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\Desktop\"/>
    </mc:Choice>
  </mc:AlternateContent>
  <xr:revisionPtr revIDLastSave="0" documentId="13_ncr:1_{11F67D91-8742-4D35-B432-03E8DDBD91C6}" xr6:coauthVersionLast="47" xr6:coauthVersionMax="47" xr10:uidLastSave="{00000000-0000-0000-0000-000000000000}"/>
  <bookViews>
    <workbookView xWindow="210" yWindow="105" windowWidth="28590" windowHeight="15495" tabRatio="696" xr2:uid="{00000000-000D-0000-FFFF-FFFF00000000}"/>
  </bookViews>
  <sheets>
    <sheet name="NIPPON PAINT " sheetId="3" r:id="rId1"/>
  </sheets>
  <definedNames>
    <definedName name="_xlnm._FilterDatabase" localSheetId="0" hidden="1">'NIPPON PAINT '!$B$13:$H$360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6" i="3" l="1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225" i="3"/>
  <c r="H46" i="3"/>
  <c r="H43" i="3"/>
  <c r="H44" i="3"/>
  <c r="H42" i="3"/>
  <c r="H179" i="3" l="1"/>
  <c r="H177" i="3"/>
  <c r="H178" i="3"/>
  <c r="H180" i="3"/>
  <c r="H164" i="3"/>
  <c r="H165" i="3"/>
  <c r="H148" i="3"/>
  <c r="H147" i="3"/>
  <c r="H77" i="3"/>
  <c r="H61" i="3"/>
  <c r="H64" i="3"/>
  <c r="H109" i="3"/>
  <c r="H47" i="3"/>
  <c r="H36" i="3"/>
  <c r="H35" i="3"/>
  <c r="H34" i="3"/>
  <c r="H37" i="3"/>
  <c r="H38" i="3"/>
  <c r="H30" i="3"/>
  <c r="H223" i="3" l="1"/>
  <c r="H222" i="3"/>
  <c r="H221" i="3"/>
  <c r="H220" i="3"/>
  <c r="H219" i="3"/>
  <c r="H218" i="3"/>
  <c r="H217" i="3"/>
  <c r="H216" i="3"/>
  <c r="H215" i="3"/>
  <c r="H214" i="3"/>
  <c r="H18" i="3" l="1"/>
  <c r="H31" i="3"/>
  <c r="H49" i="3"/>
  <c r="H51" i="3"/>
  <c r="H53" i="3"/>
  <c r="H151" i="3"/>
  <c r="H153" i="3"/>
  <c r="H155" i="3"/>
  <c r="H157" i="3"/>
  <c r="H159" i="3"/>
  <c r="H195" i="3"/>
  <c r="H197" i="3"/>
  <c r="H199" i="3"/>
  <c r="H201" i="3"/>
  <c r="H203" i="3"/>
  <c r="H205" i="3"/>
  <c r="H207" i="3"/>
  <c r="H209" i="3"/>
  <c r="H211" i="3"/>
  <c r="H15" i="3"/>
  <c r="H212" i="3"/>
  <c r="H210" i="3"/>
  <c r="H208" i="3"/>
  <c r="H206" i="3"/>
  <c r="H204" i="3"/>
  <c r="H202" i="3"/>
  <c r="H200" i="3"/>
  <c r="H198" i="3"/>
  <c r="H196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76" i="3"/>
  <c r="H175" i="3"/>
  <c r="H174" i="3"/>
  <c r="H173" i="3"/>
  <c r="H172" i="3"/>
  <c r="H171" i="3"/>
  <c r="H170" i="3"/>
  <c r="H169" i="3"/>
  <c r="H168" i="3"/>
  <c r="H167" i="3"/>
  <c r="H166" i="3"/>
  <c r="H163" i="3"/>
  <c r="H162" i="3"/>
  <c r="H161" i="3"/>
  <c r="H158" i="3"/>
  <c r="H156" i="3"/>
  <c r="H154" i="3"/>
  <c r="H152" i="3"/>
  <c r="H150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6" i="3"/>
  <c r="H75" i="3"/>
  <c r="H74" i="3"/>
  <c r="H73" i="3"/>
  <c r="H72" i="3"/>
  <c r="H71" i="3"/>
  <c r="H70" i="3"/>
  <c r="H69" i="3"/>
  <c r="H68" i="3"/>
  <c r="H67" i="3"/>
  <c r="H66" i="3"/>
  <c r="H65" i="3"/>
  <c r="H63" i="3"/>
  <c r="H62" i="3"/>
  <c r="H58" i="3"/>
  <c r="H57" i="3"/>
  <c r="H56" i="3"/>
  <c r="H59" i="3"/>
  <c r="H52" i="3"/>
  <c r="H50" i="3"/>
  <c r="H48" i="3"/>
  <c r="H40" i="3"/>
  <c r="H39" i="3"/>
  <c r="H32" i="3"/>
  <c r="H29" i="3"/>
  <c r="H27" i="3"/>
  <c r="H26" i="3"/>
  <c r="H25" i="3"/>
  <c r="H24" i="3"/>
  <c r="H23" i="3"/>
  <c r="H22" i="3"/>
  <c r="H21" i="3"/>
  <c r="H19" i="3"/>
  <c r="H17" i="3"/>
</calcChain>
</file>

<file path=xl/sharedStrings.xml><?xml version="1.0" encoding="utf-8"?>
<sst xmlns="http://schemas.openxmlformats.org/spreadsheetml/2006/main" count="1023" uniqueCount="697">
  <si>
    <t>Код</t>
  </si>
  <si>
    <t>Артикул</t>
  </si>
  <si>
    <t>Номенклатура</t>
  </si>
  <si>
    <t>MAZDA 46V, ADMILA</t>
  </si>
  <si>
    <t>SJA591/E0.9</t>
  </si>
  <si>
    <t>Фарба NAX ADMILA ALPHA 650 NANO BLACK 0,9 KG (6 од. в упаковці)</t>
  </si>
  <si>
    <t>MAZDA 46V</t>
  </si>
  <si>
    <t>SJB153/E4</t>
  </si>
  <si>
    <t>Фарба NAX E-CUBE 283 SR ADJUSTING 4Lt (1 од. в упаковці)</t>
  </si>
  <si>
    <t>SJB154/E0.38</t>
  </si>
  <si>
    <t>Фарба NAX E-CUBE 597 NANO RED 0,38KG (1 од. в упаковці)</t>
  </si>
  <si>
    <t>SJB155/E0.38</t>
  </si>
  <si>
    <t>Фарба NAX E-CUBE 601 SUNSET RED 0,38KG (1 од. в упаковці)</t>
  </si>
  <si>
    <t>PEARL, ADMILA</t>
  </si>
  <si>
    <t>RUR131/E0.2</t>
  </si>
  <si>
    <t>Фарба NAX MULTI 062 MICA BASE 1W 0,2 KG (6 од. в упаковці)</t>
  </si>
  <si>
    <t>PEARL</t>
  </si>
  <si>
    <t>RUR134/E0.2</t>
  </si>
  <si>
    <t>Фарба NAX MULTI 066 MICA BASE 2R 0,2 KG (6 од. в упаковці)</t>
  </si>
  <si>
    <t>RUR135/E0.2</t>
  </si>
  <si>
    <t>Фарба NAX MULTI 067 MICA BASE 2K 0,2 KG (6 од. в упаковці)</t>
  </si>
  <si>
    <t>RUR140/E0.2</t>
  </si>
  <si>
    <t>Фарба NAX MULTI 068 MICA BASE 2PK 0,2 KG (6 од. в упаковці)</t>
  </si>
  <si>
    <t>RUR142/E0.2</t>
  </si>
  <si>
    <t>Фарба NAX MULTI 065 MICA BASE 3B 0,2 KG (6 од. в упаковці)</t>
  </si>
  <si>
    <t>RUR146/E0.2</t>
  </si>
  <si>
    <t>Фарба NAX MULTI 072 MICA BASE 2W 0,2 KG (6 од. в упаковці)</t>
  </si>
  <si>
    <t>RUR147/E0.2</t>
  </si>
  <si>
    <t>Фарба NAX MULTI 074 MICA BASE 3W 0,2 KG (6 од. в упаковці)</t>
  </si>
  <si>
    <t>RUR151/E0.2</t>
  </si>
  <si>
    <t>Фарба NAX MULTI 069 MICA BASE 4B 0,2 KG (6 од. в упаковці)</t>
  </si>
  <si>
    <t>RUR152/E0.2</t>
  </si>
  <si>
    <t>Фарба NAX MULTI 070 MICA BASE 3R 0,2 KG (6 од. в упаковці)</t>
  </si>
  <si>
    <t>RUR153/E0.2</t>
  </si>
  <si>
    <t>Фарба NAX MULTI 073 MICA BASE 4W 0,2 KG (6 од. в упаковці)</t>
  </si>
  <si>
    <t>RUR163/E0.2</t>
  </si>
  <si>
    <t>Фарба NAX MULTI 078 MICA BASE 5W 0,2 KG (6 од. в упаковці)</t>
  </si>
  <si>
    <t>RUR164/E0.2</t>
  </si>
  <si>
    <t>Фарба NAX MULTI 079 MICA BASE 2V 0,2 KG (6 од. в упаковці)</t>
  </si>
  <si>
    <t>RUR168/E0.2</t>
  </si>
  <si>
    <t>Фарба NAX MULTI 071 MICA BASE 5B 0,2 KG (6 од. в упаковці)</t>
  </si>
  <si>
    <t>RUR170/E0.2</t>
  </si>
  <si>
    <t>Фарба NAX MULTI 061 MICA BASE 6W 0,2 KG (6 од. в упаковці)</t>
  </si>
  <si>
    <t>RUR182/E0.2</t>
  </si>
  <si>
    <t>Фарба NAX MULTI 080 MICA BASE 3G 0,2 KG (6 од. в упаковці)</t>
  </si>
  <si>
    <t>RUR183/E0.2</t>
  </si>
  <si>
    <t>Фарба NAX MULTI 081 MICA BASE 3PK 0,2 KG (6 од. в упаковці)</t>
  </si>
  <si>
    <t>RUR184/E0.2</t>
  </si>
  <si>
    <t>Фарба NAX MULTI 083 MICA BASE 4R 0,2 KG (6 од. в упаковці)</t>
  </si>
  <si>
    <t>RUR191/E0.2</t>
  </si>
  <si>
    <t>Фарба NAX MULTI 085 MICA BASE 4G 0,2 KG (6 од. в упаковці)</t>
  </si>
  <si>
    <t>RUR210/E0.2</t>
  </si>
  <si>
    <t>Фарба NAX MULTI 084 MICA BASE 3K 0,2 KG (6 од. в упаковці)</t>
  </si>
  <si>
    <t>RUR241/E0.2</t>
  </si>
  <si>
    <t>Фарба NAX MULTI 093 MICA BASE 5G 0,2 KG (6 од. в упаковці)</t>
  </si>
  <si>
    <t>RUR246/E0.2</t>
  </si>
  <si>
    <t>Фарба NAX MULTI 086 MICA BASE 6B 0,2 KG (6 од. в упаковці)</t>
  </si>
  <si>
    <t>RUR265/E0.2</t>
  </si>
  <si>
    <t>Фарба NAX MULTI 088 MICA BASE 6Y 0,2 KG (6 од. в упаковці)</t>
  </si>
  <si>
    <t>RUR268/E0.2</t>
  </si>
  <si>
    <t>Фарба NAX MULTI 050 MICA BASE 2ST 0,2 KG (6 од. в упаковці)</t>
  </si>
  <si>
    <t>RUR357/E0.2</t>
  </si>
  <si>
    <t>Фарба NAX MULTI 095 MICA BASE 8G 0,2 KG (6 од. в упаковці)</t>
  </si>
  <si>
    <t>RUR366/E0.2</t>
  </si>
  <si>
    <t>Фарба NAX MULTI 087 MICA BASE 4K 0,2 KG (6 од. в упаковці)</t>
  </si>
  <si>
    <t>RUR377/E0.2</t>
  </si>
  <si>
    <t>Фарба NAX MULTI 098 MICA BASE 8B 0,2 KG (6 од. в упаковці)</t>
  </si>
  <si>
    <t>RUR440/E0.2</t>
  </si>
  <si>
    <t>Фарба NAX MULTI 06W GLASS FLAKE 2GW 0,2 KG (6 од. в упаковці)</t>
  </si>
  <si>
    <t>RUR441/E0.2</t>
  </si>
  <si>
    <t>Фарба NAX MULTI 06X MICA BASE 9B 0,2 KG (6 од. в упаковці)</t>
  </si>
  <si>
    <t>XIRALLIC, ADMILA</t>
  </si>
  <si>
    <t>RUR162/E0.2</t>
  </si>
  <si>
    <t>Фарба NAX MULTI 090 NEO MICA BASE 2M 0,2 KG (6 од. в упаковці)</t>
  </si>
  <si>
    <t>XIRALLIC</t>
  </si>
  <si>
    <t>RUR373/E0.2</t>
  </si>
  <si>
    <t>Фарба NAX MULTI 096 NEO MICA BASE 3M 0,2 KG (6 од. в упаковці)</t>
  </si>
  <si>
    <t>RUR384/E0.2</t>
  </si>
  <si>
    <t>Фарба NAX MULTI 06A NEO MICA BASE 3YG 0,2 KG (6 од. в упаковці)</t>
  </si>
  <si>
    <t>RUR385/E0.2</t>
  </si>
  <si>
    <t>Фарба NAX MULTI 06B NEO MICA BASE 3U 0,2 KG (6 од. в упаковці)</t>
  </si>
  <si>
    <t>RUR396/E0.2</t>
  </si>
  <si>
    <t>Фарба NAX MULTI 06E NEO MICA BASE 3SK 0,2 KG (6 од. в упаковці)</t>
  </si>
  <si>
    <t>RUR397/E0.2</t>
  </si>
  <si>
    <t>Фарба NAX MULTI 06D NEO METALLIC BASE 2BG 0,2 KG (6 од. в упаковці)</t>
  </si>
  <si>
    <t>RUR400/E0.2</t>
  </si>
  <si>
    <t>Фарба NAX MULTI 06H NEO MICA BASE 3AB 0,2 KG (6 од. в упаковці)</t>
  </si>
  <si>
    <t>RUR405/E0.2</t>
  </si>
  <si>
    <t>Фарба NAX MULTI 06J NEO MICA BASE 3AK 0,2 KG (6 од. в упаковці)</t>
  </si>
  <si>
    <t>RUR416/E0.2</t>
  </si>
  <si>
    <t>Фарба NAX MULTI 06K NEO MICA BASE 2AG 0,2 KG (6 од. в упаковці)</t>
  </si>
  <si>
    <t>RUR419/E0.2</t>
  </si>
  <si>
    <t>Фарба NAX MULTI 06L NEO MICA BASE 3AR 0,2 KG (6 од. в упаковці)</t>
  </si>
  <si>
    <t>RUR420/E0.2</t>
  </si>
  <si>
    <t>Фарба NAX MULTI 06M NEO MICA BASE 3AG 0,2 KG (6 од. в упаковці)</t>
  </si>
  <si>
    <t>RUR421/E0.2</t>
  </si>
  <si>
    <t>Фарба NAX MULTI 06P NEO MICA BASE 3SV 0,2 KG (6 од. в упаковці)</t>
  </si>
  <si>
    <t>RUR422/E0.2</t>
  </si>
  <si>
    <t>Фарба NAX MULTI 06R NEO MICA BASE 3AV 0,2 KG (6 од. в упаковці)</t>
  </si>
  <si>
    <t>RUR423/E0.2</t>
  </si>
  <si>
    <t>Фарба NAX MULTI 06S NEO MICA BASE 3MS 0,2 KG (6 од. в упаковці)</t>
  </si>
  <si>
    <t>RUR438/E0.2</t>
  </si>
  <si>
    <t>Фарба NAX MULTI 06T NEO MICA BASE 3SG 0,2 KG (6 од. в упаковці)</t>
  </si>
  <si>
    <t>RUR442/E0.2</t>
  </si>
  <si>
    <t>Фарба NAX MULTI 06Y NEO MICA BASE 3SPG 06Y 0,2 KG (6 од. в упаковці)</t>
  </si>
  <si>
    <t>RUR443/E0.2</t>
  </si>
  <si>
    <t>Фарба NAX MULTI 07J NEO MICA BASE 13M 0,2 KG (6 од. в упаковці)</t>
  </si>
  <si>
    <t>БАЗОВІ ТОНЕРИ, ADMILA</t>
  </si>
  <si>
    <t>SJA500/E0.9</t>
  </si>
  <si>
    <t>Фарба NAX ADMILA ALPHA 320 WHITE 0,9 KG (6 од. в упаковці)</t>
  </si>
  <si>
    <t>БАЗОВІ ТОНЕРИ</t>
  </si>
  <si>
    <t>SJA500/E3.6</t>
  </si>
  <si>
    <t>Фарба NAX ADMILA ALPHA 320 WHITE 3,6 KG (4 од. в упаковці)</t>
  </si>
  <si>
    <t>SJA501/E0.9</t>
  </si>
  <si>
    <t>Фарба NAX ADMILA ALPHA 304 CINQUASIA VIOLET 0,9 KG (6 од. в упаковці)</t>
  </si>
  <si>
    <t>SJA502/E0.9</t>
  </si>
  <si>
    <t>Фарба NAX ADMILA ALPHA 309 CINQUASIA RED 0,9 KG (6 од. в упаковці)</t>
  </si>
  <si>
    <t>SJA503/E0.9</t>
  </si>
  <si>
    <t>Фарба NAX ADMILA ALPHA 395 FAST VIOLET 0,9 KG (6 од. в упаковці)</t>
  </si>
  <si>
    <t>SJA504/E0.9</t>
  </si>
  <si>
    <t>Фарба NAX ADMILA ALPHA 396 CYANINE BLUE 0,9 KG (6 од. в упаковці)</t>
  </si>
  <si>
    <t>SJA505/E0.9</t>
  </si>
  <si>
    <t>Фарба NAX ADMILA ALPHA 339 MAPICO YELLOW 0,9 KG (6 од. в упаковці)</t>
  </si>
  <si>
    <t>SJA506/E0.9</t>
  </si>
  <si>
    <t>Фарба NAX ADMILA ALPHA 411 TINTING BLACK 0,9 KG (6 од. в упаковці)</t>
  </si>
  <si>
    <t>SJA508/E0.9</t>
  </si>
  <si>
    <t>Фарба NAX ADMILA ALPHA 456 THRENE BLUE 0,9 KG (6 од. в упаковці)</t>
  </si>
  <si>
    <t>SJA509/E0.9</t>
  </si>
  <si>
    <t>Фарба NAX ADMILA ALPHA 457 RUBBY RED 0,9 KG (6 од. в упаковці)</t>
  </si>
  <si>
    <t>SJA510/E0.9</t>
  </si>
  <si>
    <t>Фарба NAX ADMILA ALPHA 465 FRESH BLUE 0,9 KG (6 од. в упаковці)</t>
  </si>
  <si>
    <t>SJA511/E0.9</t>
  </si>
  <si>
    <t>Фарба NAX ADMILA ALPHA 480 SUPER BLACK 0,9 KG (6 од. в упаковці)</t>
  </si>
  <si>
    <t>SJA512/E0.9</t>
  </si>
  <si>
    <t>Фарба NAX ADMILA ALPHA 487 GIRAFF YELLOW 0,9 KG (6 од. в упаковці)</t>
  </si>
  <si>
    <t>SJA513/E3.6</t>
  </si>
  <si>
    <t>Фарба NAX ADMILA ALPHA 489 BLUE BLACK 3,6 KG (4 од. в упаковці)</t>
  </si>
  <si>
    <t>SJA514/E0.9</t>
  </si>
  <si>
    <t>Фарба NAX ADMILA ALPHA 494 SUPER YELLOW 0,9 KG (6 од. в упаковці)</t>
  </si>
  <si>
    <t>SJA515/E0.9</t>
  </si>
  <si>
    <t>Фарба NAX ADMILA ALPHA 037 SHINNING SILVER COARSE 0,9 KG (6 од. в упаковці)</t>
  </si>
  <si>
    <t>SJA515/E3.6</t>
  </si>
  <si>
    <t>Фарба NAX ADMILA ALPHA 037 SHINNING SILVER COARSE 3,6 KG (4 од. в упаковці)</t>
  </si>
  <si>
    <t>SJA516/E0.9</t>
  </si>
  <si>
    <t>Фарба NAX ADMILA ALPHA 044 SNOW METALLIC COARSE 0,9 KG (6 од. в упаковці)</t>
  </si>
  <si>
    <t>SJA517/E3.6</t>
  </si>
  <si>
    <t>Фарба NAX ADMILA ALPHA 004 CRYSTAL SILVER COARS 3,6 KG (4 од. в упаковці)</t>
  </si>
  <si>
    <t>SJA518/E3.6</t>
  </si>
  <si>
    <t>Фарба NAX ADMILA ALPHA 021 HI-SPARK EXTRA FINE 3,6 KG (4 од. в упаковці)</t>
  </si>
  <si>
    <t>SJA519/E3.6</t>
  </si>
  <si>
    <t>Фарба NAX ADMILA ALPHA 022 HIGH SPARKLE FINE 3,6 KG (4 од. в упаковці)</t>
  </si>
  <si>
    <t>SJA520/E3.6</t>
  </si>
  <si>
    <t>Фарба NAX ADMILA ALPHA 023 HIGH SPARK MEDIUM 3,6 KG (4 од. в упаковці)</t>
  </si>
  <si>
    <t>SJA521/E3.6</t>
  </si>
  <si>
    <t>Фарба NAX ADMILA ALPHA 024 HIGH SPARKLE COARSE 3,6 KG (4 од. в упаковці)</t>
  </si>
  <si>
    <t>SJA522/E3.6</t>
  </si>
  <si>
    <t>Фарба NAX ADMILA ALPHA 025 HIGH SPARKLE EXTRA COARSE 3,6 KG (4 од. в упаковці)</t>
  </si>
  <si>
    <t>SJA523/E0.9</t>
  </si>
  <si>
    <t>Фарба NAX ADMILA ALPHA 026 HIGH SPARKLE EXTRA COARSE 0,9 KG (6 од. в упаковці)</t>
  </si>
  <si>
    <t>SJA524/E0.9</t>
  </si>
  <si>
    <t>Фарба NAX ADMILA ALPHA 028 HI-SPARK SUPER GLAMOUR 0,9 KG (6 од. в упаковці)</t>
  </si>
  <si>
    <t>SJA525/E0.9</t>
  </si>
  <si>
    <t>Фарба NAX ADMILA ALPHA 496 CINQUASIA BROWN 0,9 KG (6 од. в упаковці)</t>
  </si>
  <si>
    <t>SJA526/E0.9</t>
  </si>
  <si>
    <t>Фарба NAX ADMILA ALPHA 498 SUN ORANGE 0,9 KG (6 од. в упаковці)</t>
  </si>
  <si>
    <t>SJA527/E0.9</t>
  </si>
  <si>
    <t>Фарба NAX ADMILA ALPHA 499 SUN GREEN 0,9 KG (6 од. в упаковці)</t>
  </si>
  <si>
    <t>SJA528/E0.9</t>
  </si>
  <si>
    <t>Фарба NAX ADMILA ALPHA 431 INDIAN RED 0,9 KG (6 од. в упаковці)</t>
  </si>
  <si>
    <t>SJA529/E0.9</t>
  </si>
  <si>
    <t>Фарба NAX ADMILA ALPHA 477 IRON RED 0,9 KG (6 од. в упаковці)</t>
  </si>
  <si>
    <t>SJA530/E0.9</t>
  </si>
  <si>
    <t>Фарба NAX ADMILA ALPHA 497 GOLD RED 0,9 KG (6 од. в упаковці)</t>
  </si>
  <si>
    <t>SJA531/E0.9</t>
  </si>
  <si>
    <t>SJA532/E0.9</t>
  </si>
  <si>
    <t>Фарба NAX ADMILA ALPHA 002 CRYSTAL SILVER FINE 0,9 KG (6 од. в упаковці)</t>
  </si>
  <si>
    <t>SJA533/E0.9</t>
  </si>
  <si>
    <t>Фарба NAX ADMILA ALPHA 003 CRYSTAL SILVER MEDIUM 0,9 KG (6 од. в упаковці)</t>
  </si>
  <si>
    <t>SJA535/E0.9</t>
  </si>
  <si>
    <t>Фарба NAX ADMILA ALPHA 011 METALLIC BASE EXTRA FINE 0,9 KG (6 од. в упаковці)</t>
  </si>
  <si>
    <t>SJA536/E0.9</t>
  </si>
  <si>
    <t>Фарба NAX ADMILA ALPHA 012 METALLIC BASE FINE 0,9 KG (6 од. в упаковці)</t>
  </si>
  <si>
    <t>SJA537/E0.9</t>
  </si>
  <si>
    <t>Фарба NAX ADMILA ALPHA 014 METALLIC BASE COARSE 0,9 KG (6 од. в упаковці)</t>
  </si>
  <si>
    <t>SJA538/E0.9</t>
  </si>
  <si>
    <t>SJA539/E3.6</t>
  </si>
  <si>
    <t>Фарба NAX ADMILA ALPHA 032 WHITE METALLIC FINE 3,6 KG (4 од. в упаковці)</t>
  </si>
  <si>
    <t>SJA540/E3.6</t>
  </si>
  <si>
    <t>Фарба NAX ADMILA ALPHA 034 WHITE METALLIC COARSE 3,6 KG (4 од. в упаковці)</t>
  </si>
  <si>
    <t>SJA541/E0.9</t>
  </si>
  <si>
    <t>Фарба NAX ADMILA ALPHA 524 ORIENT BLUE 0,9 KG (6 од. в упаковці)</t>
  </si>
  <si>
    <t>SJA542/E0.9</t>
  </si>
  <si>
    <t>Фарба NAX ADMILA ALPHA 525 GRASS GREEN 0,9 KG (6 од. в упаковці)</t>
  </si>
  <si>
    <t>SJA543/E0.9</t>
  </si>
  <si>
    <t>Фарба NAX ADMILA ALPHA 533 EXTRA YELLOW 0,9 KG (6 од. в упаковці)</t>
  </si>
  <si>
    <t>SJA544/E0.9</t>
  </si>
  <si>
    <t>Фарба NAX ADMILA ALPHA 534 MAXIM ORANGE 0,9 KG (6 од. в упаковці)</t>
  </si>
  <si>
    <t>SJA545/E0.9</t>
  </si>
  <si>
    <t>Фарба NAX ADMILA ALPHA 541 FINE YELLOW 0,9 KG (6 од. в упаковці)</t>
  </si>
  <si>
    <t>SJA547/E0.9</t>
  </si>
  <si>
    <t>Фарба NAX ADMILA ALPHA 567 AUTUMN RED 0,9 KG (6 од. в упаковці)</t>
  </si>
  <si>
    <t>SJA549/E4</t>
  </si>
  <si>
    <t>Фарба NAX ADMILA ALPHA 281 E3 ADJUSTING CLEAR 4 Lt (4 од. в упаковці)</t>
  </si>
  <si>
    <t>SJA550/E0.9</t>
  </si>
  <si>
    <t>Фарба NAX ADMILA ALPHA 040 SNOW METALLIC SUPER FINE 0,9 KG (6 од. в упаковці)</t>
  </si>
  <si>
    <t>SJA551/E0.9</t>
  </si>
  <si>
    <t>Фарба NAX ADMILA ALPHA 041 SNOW METALLIC EXTRA FINE 0,9 KG (6 од. в упаковці)</t>
  </si>
  <si>
    <t>SJA552/E0.9</t>
  </si>
  <si>
    <t>Фарба NAX ADMILA ALPHA 043 SNOW METALLIC MEDIUM 0,9 KG (6 од. в упаковці)</t>
  </si>
  <si>
    <t>SJA553/E0.9</t>
  </si>
  <si>
    <t>Фарба NAX ADMILA ALPHA 130 COLOR METALLIC 2GR 0,9 KG (6 од. в упаковці)</t>
  </si>
  <si>
    <t>SJA554/E0.9</t>
  </si>
  <si>
    <t>Фарба NAX ADMILA ALPHA 132 COLOR METALLIC 2BM 0,9 KG (6 од. в упаковці)</t>
  </si>
  <si>
    <t>SJA555/E0.9</t>
  </si>
  <si>
    <t>Фарба NAX ADMILA ALPHA 134 COLOR METALLIC 2KG 0,9 KG (6 од. в упаковці)</t>
  </si>
  <si>
    <t>SJA556/E0.9</t>
  </si>
  <si>
    <t>Фарба NAX ADMILA ALPHA 136 COLOR METALLIC 2YR 0,9 KG (6 од. в упаковці)</t>
  </si>
  <si>
    <t>SJA557/E0.9</t>
  </si>
  <si>
    <t>Фарба NAX ADMILA ALPHA 569 CUSTOM BLUE 0,9 KG (6 од. в упаковці)</t>
  </si>
  <si>
    <t>SJA558/E0.9</t>
  </si>
  <si>
    <t>Фарба NAX ADMILA ALPHA 575 EXTRA MAROON 0,9 KG (6 од. в упаковці)</t>
  </si>
  <si>
    <t>SJA559/E0.9</t>
  </si>
  <si>
    <t>Фарба NAX ADMILA ALPHA 596 STRONG RED 0,9 KG (6 од. в упаковці)</t>
  </si>
  <si>
    <t>SJA560/E0.9</t>
  </si>
  <si>
    <t>Фарба NAX ADMILA ALPHA 2537 THRENE RED G 0,9 KG (6 од. в упаковці)</t>
  </si>
  <si>
    <t>SJA561/E0.9</t>
  </si>
  <si>
    <t>Фарба NAX ADMILA ALPHA 2575 EXTRA MAROON G 0,9 KG (6 од. в упаковці)</t>
  </si>
  <si>
    <t>SJA562/E0.9</t>
  </si>
  <si>
    <t>Фарба NAX ADMILA ALPHA 571 MADONNA RED 0,9 KG (6 од. в упаковці)</t>
  </si>
  <si>
    <t>SJA563/E0.9</t>
  </si>
  <si>
    <t>Фарба NAX ADMILA ALPHA 537 THRENE RED 0,9 KG (6 од. в упаковці)</t>
  </si>
  <si>
    <t>SJA564/E0.9</t>
  </si>
  <si>
    <t>Фарба NAX ADMILA ALPHA 604 SHADOW GREEN 0,9 KG (6 од. в упаковці)</t>
  </si>
  <si>
    <t>SJA565/E0.9</t>
  </si>
  <si>
    <t>Фарба NAX ADMILA ALPHA 605 SPARK RED 0,9 KG (6 од. в упаковці)</t>
  </si>
  <si>
    <t>SJA566/E0.9</t>
  </si>
  <si>
    <t>Фарба NAX ADMILA ALPHA 607 VACANCE BLUE 0,9 KG (6 од. в упаковці)</t>
  </si>
  <si>
    <t>SJA568/E0.9</t>
  </si>
  <si>
    <t>Фарба NAX ADMILA ALPHA 612 HERMES BLUE 0,9 KG (6 од. в упаковці)</t>
  </si>
  <si>
    <t>SJA569/E0.9</t>
  </si>
  <si>
    <t>Фарба NAX ADMILA ALPHA 613 IBIS MAROON 0,9 KG (6 од. в упаковці)</t>
  </si>
  <si>
    <t>SJA570/E0.9</t>
  </si>
  <si>
    <t>Фарба NAX ADMILA ALPHA 618 FLORA VIOLET 0,9 KG (6 од. в упаковці)</t>
  </si>
  <si>
    <t>SJA571/E0.9</t>
  </si>
  <si>
    <t>Фарба NAX ADMILA ALPHA 620 CORAL RED 0,9 KG (6 од. в упаковці)</t>
  </si>
  <si>
    <t>SJA572/E0.9</t>
  </si>
  <si>
    <t>Фарба NAX ADMILA ALPHA 621 PEGASUS MAROON 0,9 KG (6 од. в упаковці)</t>
  </si>
  <si>
    <t>SJA573/E0.9</t>
  </si>
  <si>
    <t>Фарба NAX ADMILA ALPHA 622 GAILY YELLOW 0,9 KG (6 од. в упаковці)</t>
  </si>
  <si>
    <t>SJA574/E0.9</t>
  </si>
  <si>
    <t>Фарба NAX ADMILA ALPHA 172 OPAL COLOR 2PL 0,9 KG (6 од. в упаковці)</t>
  </si>
  <si>
    <t>SJA575/E0.9</t>
  </si>
  <si>
    <t>Фарба NAX ADMILA ALPHA 175 ANTIQUE COLOR 3BL 0,9 KG (6 од. в упаковці)</t>
  </si>
  <si>
    <t>SJA576/E0.9</t>
  </si>
  <si>
    <t>Фарба NAX ADMILA ALPHA 186 INDIAN FLAKE 2FE 0,9 KG (6 од. в упаковці)</t>
  </si>
  <si>
    <t>SJA577/E0.9</t>
  </si>
  <si>
    <t>Фарба NAX ADMILA ALPHA 611 TINTING BLACK NP 0,9 KG (6 од. в упаковці)</t>
  </si>
  <si>
    <t>SJA577/E3.6</t>
  </si>
  <si>
    <t>Фарба NAX ADMILA ALPHA 611 TINTING BLACK NP 3,6 KG (4 од. в упаковці)</t>
  </si>
  <si>
    <t>SJA579/E0.9</t>
  </si>
  <si>
    <t>Фарба NAX ADMILA ALPHA 632 NATURAL YELLOW 0,9 KG (6 од. в упаковці)</t>
  </si>
  <si>
    <t>SJA580/E0.9</t>
  </si>
  <si>
    <t>Фарба NAX ADMILA ALPHA 636 TRITON YELLOW 0,9 KG (6 од. в упаковці)</t>
  </si>
  <si>
    <t>SJA581/E0.9</t>
  </si>
  <si>
    <t>Фарба NAX ADMILA ALPHA 638 CAMEL YELLOW 0,9 KG (6 од. в упаковці)</t>
  </si>
  <si>
    <t>SJA583/E0.9</t>
  </si>
  <si>
    <t>Фарба NAX ADMILA ALPHA 625 VENETIAN RED 0,9 KG (6 од. в упаковці)</t>
  </si>
  <si>
    <t>SJA584/E0.9</t>
  </si>
  <si>
    <t>Фарба NAX ADMILA ALPHA 626 JEWEL YELLOW 0,9 KG (6 од. в упаковці)</t>
  </si>
  <si>
    <t>SJA585/E0.9</t>
  </si>
  <si>
    <t>Фарба NAX ADMILA ALPHA 641 WINE RED 0,9 KG (6 од. в упаковці)</t>
  </si>
  <si>
    <t>SJA586/E0.9</t>
  </si>
  <si>
    <t>Фарба NAX ADMILA ALPHA 642 MIRROR BLACK 0,9 KG (6 од. в упаковці)</t>
  </si>
  <si>
    <t>SJA594/E0.9</t>
  </si>
  <si>
    <t>Фарба NAX ADMILA ALPHA 008 MIRROR SILVER BASE 0.9 KG (6 од. в упаковці)</t>
  </si>
  <si>
    <t>СЛАБОКОНЦЕНТРОВАНІ ТОНЕРИ, ADMILA</t>
  </si>
  <si>
    <t>RUR338/E0.4</t>
  </si>
  <si>
    <t>Фарба NAX MU Lt I SC COLOR-II 1339 MAPICO YELLOW 0,4 KG (6 од. в упаковці)</t>
  </si>
  <si>
    <t>СЛАБОКОНЦЕНТРОВАНІ ТОНЕРИ</t>
  </si>
  <si>
    <t>RUR339/E0.4</t>
  </si>
  <si>
    <t>Фарба NAX MU Lt I SC COLOR-II 1309 CINQUASIA RED 0,4 KG (6 од. в упаковці)</t>
  </si>
  <si>
    <t>RUR340/E0.4</t>
  </si>
  <si>
    <t>Фарба NAX MU Lt I SC COLOR-II 1396 CYANINE BLUE 0,4 KG (6 од. в упаковці)</t>
  </si>
  <si>
    <t>RUR341/E0.4</t>
  </si>
  <si>
    <t>Фарба NAX MU Lt I SC COLOR-II 1431 INDIAN RED 0,4 KG (6 од. в упаковці)</t>
  </si>
  <si>
    <t>RUR343/E0.4</t>
  </si>
  <si>
    <t>Фарба NAX MU Lt I SC COLOR-II 1465 FRESH BLUE 0,4 KG (6 од. в упаковці)</t>
  </si>
  <si>
    <t>RUR344/E0.4</t>
  </si>
  <si>
    <t>Фарба NAX MU Lt I SC COLOR-II 1489 BLUE BLACK 0,4 KG (6 од. в упаковці)</t>
  </si>
  <si>
    <t>RUR345/E0.4</t>
  </si>
  <si>
    <t>Фарба NAX MU Lt I SC COLOR-II 1525 GRASS GREEN 0,4 KG (6 од. в упаковці)</t>
  </si>
  <si>
    <t>RUR346/E0.4</t>
  </si>
  <si>
    <t>Фарба NAX MU Lt I SC COLOR-II 1411 TINTING BLACK 0,4 KG (6 од. в упаковці)</t>
  </si>
  <si>
    <t>RUR347/E0.4</t>
  </si>
  <si>
    <t>Фарба NAX MU Lt I SC COLOR-II 1611 T BLACK NP 0,4 KG (6 од. в упаковці)</t>
  </si>
  <si>
    <t>RUR403/E0.4</t>
  </si>
  <si>
    <t>LU9581/E4</t>
  </si>
  <si>
    <t>Грунт NAX URETHANE PRASUF ZITAN white 4 KG (4 од. в упаковці)</t>
  </si>
  <si>
    <t>ГРУНТИ</t>
  </si>
  <si>
    <t>LU9582/E4</t>
  </si>
  <si>
    <t>Грунт NAX URETHANE PRIMER-SURFACER ZITAN GRAY 4 KG (4 од. в упаковці)</t>
  </si>
  <si>
    <t>LU9583/E4</t>
  </si>
  <si>
    <t>Грунт NAX URETHANE PRASUF ZITAN black 4 KG (4 од. в упаковці)</t>
  </si>
  <si>
    <t>ДОБАВКИ</t>
  </si>
  <si>
    <t>RUR243/E0.8</t>
  </si>
  <si>
    <t>Добавка NAX MU Lt I 151 FLIP FLOP CONTROLLER 0,8 KG (6 од. в упаковці)</t>
  </si>
  <si>
    <t>RUR365/E0.38</t>
  </si>
  <si>
    <t>Добавка NAX MU Lt I 153 KIRAMEKI BALANCER 0,38 KG (6 од. в упаковці)</t>
  </si>
  <si>
    <t>SJA498/E0.8</t>
  </si>
  <si>
    <t>Связующий компонент NAX ADMILA ALPHA 901 BINDER 0,8 KG (6 од. в упаковці)</t>
  </si>
  <si>
    <t>SJA498/E3.4</t>
  </si>
  <si>
    <t>Связующий компонент NAX ADMILA ALPHA 901 BINDER 3,4 KG (4 од. в упаковці)</t>
  </si>
  <si>
    <t>TN3029/E1</t>
  </si>
  <si>
    <t>Связующий компонент NAX E3 ADDITIVE FOR SILVER 1 Lt (1 од. в упаковці)</t>
  </si>
  <si>
    <t>XPX019/E0.9</t>
  </si>
  <si>
    <t>Матова добавка NAX MU Lt I FLAT BASE SUPER 0,9 KG (6 од. в упаковці)</t>
  </si>
  <si>
    <t>ЗАТВЕРДЖУВАЧІ</t>
  </si>
  <si>
    <t>RUX108/E1</t>
  </si>
  <si>
    <t>Затверджувач NAX BUMPER HARDENER (6 од. в упаковці)</t>
  </si>
  <si>
    <t>SJB128/E0.9</t>
  </si>
  <si>
    <t>Затверджувач NAX ULTRA #10 HARDENER (FAST) 0,9 KG (6 од. в упаковці)</t>
  </si>
  <si>
    <t>SJB128/E3.6</t>
  </si>
  <si>
    <t>Затверджувач NAX ULTRA #10 HARDENER (FAST) 3,6 KG (4 од. в упаковці)</t>
  </si>
  <si>
    <t>SJB129/E0.9</t>
  </si>
  <si>
    <t>Затверджувач NAX ULTRA #20 HARDENER (STANDARD) 0,9 KG (6 од. в упаковці)</t>
  </si>
  <si>
    <t>SJB129/E3.6</t>
  </si>
  <si>
    <t>Затверджувач NAX ULTRA #20 HARDENER (STANDARD) 3,6 KG (4 од. в упаковці)</t>
  </si>
  <si>
    <t>SJB130/E0.9</t>
  </si>
  <si>
    <t>Затверджувач NAX ULTRA #30 HARDENER (SLOW) 0,9 KG (6 од. в упаковці)</t>
  </si>
  <si>
    <t>SJB130/E3.6</t>
  </si>
  <si>
    <t>Затверджувач NAX ULTRA #30 HARDENER (SLOW) 3,6 KG (4 од. в упаковці)</t>
  </si>
  <si>
    <t>SJA593/E4</t>
  </si>
  <si>
    <t>Лак NAX MULTI ECO(3:1) GL CLEAR 4 Lt (4 од. в упаковці)</t>
  </si>
  <si>
    <t>ЛАКИ</t>
  </si>
  <si>
    <t>TNX001/E4</t>
  </si>
  <si>
    <t>РОЗЧИННИКИ</t>
  </si>
  <si>
    <t>TXF030/E4</t>
  </si>
  <si>
    <t>TXF031/E4</t>
  </si>
  <si>
    <t>TN3016/E4</t>
  </si>
  <si>
    <t>TN3017/E4</t>
  </si>
  <si>
    <t>TN3019/E4</t>
  </si>
  <si>
    <t>Группа товаров</t>
  </si>
  <si>
    <t>Единица измерения</t>
  </si>
  <si>
    <r>
      <t xml:space="preserve">Прайсовая цена, </t>
    </r>
    <r>
      <rPr>
        <b/>
        <sz val="10"/>
        <rFont val="Calibri"/>
        <family val="2"/>
        <charset val="204"/>
      </rPr>
      <t>€</t>
    </r>
  </si>
  <si>
    <r>
      <t xml:space="preserve">Ваша цена, </t>
    </r>
    <r>
      <rPr>
        <b/>
        <sz val="10"/>
        <rFont val="Calibri"/>
        <family val="2"/>
        <charset val="204"/>
      </rPr>
      <t>€</t>
    </r>
  </si>
  <si>
    <t xml:space="preserve">Цены указаны в евро, с НДС   </t>
  </si>
  <si>
    <t>Скидка</t>
  </si>
  <si>
    <t>Фарба NAX MU Lt I SC COLOR-II 1320 WHITE 0,4 KG (6 од. в упаковці)</t>
  </si>
  <si>
    <t>ADMILA</t>
  </si>
  <si>
    <t>NP 001/E1</t>
  </si>
  <si>
    <t>NP 002/E1</t>
  </si>
  <si>
    <t>NP 003/E1</t>
  </si>
  <si>
    <t>NP 004/E1</t>
  </si>
  <si>
    <t>NP 005/E1</t>
  </si>
  <si>
    <t>NP 006/E1</t>
  </si>
  <si>
    <t>NP 007/E1</t>
  </si>
  <si>
    <t>NP 008/E1</t>
  </si>
  <si>
    <t>NP 009/E1</t>
  </si>
  <si>
    <t>NP 010/E1</t>
  </si>
  <si>
    <t>NP 011/E1</t>
  </si>
  <si>
    <t>NP 012/E1</t>
  </si>
  <si>
    <t>NP 013/E1</t>
  </si>
  <si>
    <t>NP 014/E1</t>
  </si>
  <si>
    <t>NP 015/E1</t>
  </si>
  <si>
    <t>NP 016/E1</t>
  </si>
  <si>
    <t>NP 017/E1</t>
  </si>
  <si>
    <t>NP 018/E1</t>
  </si>
  <si>
    <t>NP 019/E1</t>
  </si>
  <si>
    <t>NP 020/E1</t>
  </si>
  <si>
    <t>NP 021/E1</t>
  </si>
  <si>
    <t>NP 022/E1</t>
  </si>
  <si>
    <t>NP 023/E1</t>
  </si>
  <si>
    <t>NP 024/E1</t>
  </si>
  <si>
    <t>NP 025/E1</t>
  </si>
  <si>
    <t>NP 026/E1</t>
  </si>
  <si>
    <t>NP 027/E1</t>
  </si>
  <si>
    <t>NP 028/E1</t>
  </si>
  <si>
    <t>NP 029/E1</t>
  </si>
  <si>
    <t>NP 030/E1</t>
  </si>
  <si>
    <t>NP 033/E1</t>
  </si>
  <si>
    <t>NP 034/E1</t>
  </si>
  <si>
    <t>NP 035/E1</t>
  </si>
  <si>
    <t>NP 036/E1</t>
  </si>
  <si>
    <t>NP 037/E1</t>
  </si>
  <si>
    <t>NP 038/E1</t>
  </si>
  <si>
    <t>NP 039/E1</t>
  </si>
  <si>
    <t>NP 040/E1</t>
  </si>
  <si>
    <t>NP 041/E1</t>
  </si>
  <si>
    <t>NP 042/E1</t>
  </si>
  <si>
    <t>NP 043/E1</t>
  </si>
  <si>
    <t>Фарба NAX ADMILA MAZDA 46V TO-578 перший шар 1 KG</t>
  </si>
  <si>
    <t>Фарба NAX ADMILA MAZDA 46V TO-579 другий шар 1 KG</t>
  </si>
  <si>
    <t>Фарба NAX ADMILA TOYOTA 9AG 1 KG</t>
  </si>
  <si>
    <t>Фарба NAX ADMILA MAZDA 46V TO-578-B перший шар 1 KG</t>
  </si>
  <si>
    <t>Фарба NAX ADMILA MAZDA 46V TO-578-C другий шар 1 KG</t>
  </si>
  <si>
    <t>Фарба NAX ADMILA MAZDA 41V TO-549 перший шар 1 KG</t>
  </si>
  <si>
    <t>Фарба NAX ADMILA MAZDA 41V TO-550 другий шар 1 KG</t>
  </si>
  <si>
    <t>Фарба NAX ADMILA MAZDA 41V TO-549-B перший шар 1 KG</t>
  </si>
  <si>
    <t>Фарба NAX ADMILA MAZDA 41V TO-549-C другий шар 1 KG</t>
  </si>
  <si>
    <t>Фарба NAX ADMILA MAZDA 41V TO-549-D перший шар 1 KG</t>
  </si>
  <si>
    <t>Фарба NAX ADMILA MAZDA 41V TO-549-E другий шар 1 KG</t>
  </si>
  <si>
    <t>Фарба NAX ADMILA MAZDA 41V TO-549-F перший шар 1 KG</t>
  </si>
  <si>
    <t>Фарба NAX ADMILA MAZDA 41V TO-549-G другий шар 1 KG</t>
  </si>
  <si>
    <t>Фарба NAX ADMILA TOYOTA 8V5 T-1333-B 1 KG</t>
  </si>
  <si>
    <t>Фарба NAX ADMILA MAZDA 41V TO-549-H перший шар 1 KG</t>
  </si>
  <si>
    <t>Фарба NAX ADMILA MAZDA 41V TO-549-I другий шар 1 KG</t>
  </si>
  <si>
    <t>Фарба NAX ADMILA MAZDA 41V TO-549-J перший шар 1 KG</t>
  </si>
  <si>
    <t>Фарба NAX ADMILA MAZDA 41V TO-549-K другий шар 1 KG</t>
  </si>
  <si>
    <t>Фарба NAX ADMILA MAZDA 41B TO-543-C 1 KG</t>
  </si>
  <si>
    <t>Фарба NAX ADMILA MAZDA 41B TO-543-E 1 KG</t>
  </si>
  <si>
    <t>Фарба NAX ADMILA MAZDA 41G TO-544-B 1 KG</t>
  </si>
  <si>
    <t>Фарба NAX ADMILA MAZDA 41G TO-544-C 1 KG</t>
  </si>
  <si>
    <t>Фарба NAX ADMILA MAZDA 41G TO-544-D 1 KG</t>
  </si>
  <si>
    <t>Фарба NAX ADMILA TOYOTA 2NH T-1472 1 KG</t>
  </si>
  <si>
    <t>Фарба NAX ADMILA TOYOTA 1H2 T-1278 1 KG</t>
  </si>
  <si>
    <t>Фарба NAX ADMILA MAZDA 46G TO-576 1 KG</t>
  </si>
  <si>
    <t>Фарба NAX ADMILA MAZDA 46G TO-576-B 1 KG</t>
  </si>
  <si>
    <t>Фарба NAX ADMILA MAZDA 46G TO-576-D 1 KG</t>
  </si>
  <si>
    <t>Фарба NAX ADMILA MAZDA 46V X003-E052 перший шар 1 KG</t>
  </si>
  <si>
    <t>Фарба NAX ADMILA MAZDA 46V X003-E053 другий шар 1 KG</t>
  </si>
  <si>
    <t>Фарба NAX ADMILA TOYOTA 3R1 T-1169-B перший шар 1 KG</t>
  </si>
  <si>
    <t>Фарба NAX ADMILA TOYOTA 3R1 T-1169-C другий шар 1 KG</t>
  </si>
  <si>
    <t>Фарба NAX ADMILA TOYOTA 3R1 T-1169-D перший шар 1 KG</t>
  </si>
  <si>
    <t>Фарба NAX ADMILA TOYOTA 3R1 T-1169-E другий шар 1 KG</t>
  </si>
  <si>
    <t>Фарба NAX ADMILA TOYOTA 3R1 T-1169-F перший шар 1 KG</t>
  </si>
  <si>
    <t>Фарба NAX ADMILA TOYOTA 3R1 T-1169-G другий шар 1 KG</t>
  </si>
  <si>
    <t>Фарба NAX ADMILA TOYOTA 3R1 T-1169-H перший шар 1 KG</t>
  </si>
  <si>
    <t>Фарба NAX ADMILA TOYOTA 3R1 T-1169-I другий шар 1 KG</t>
  </si>
  <si>
    <t>Фарба NAX ADMILA TOYOTA 3R1 T-1169-J 1 KG</t>
  </si>
  <si>
    <t>Фарба NAX ADMILA TOYOTA 3R1 T-1169 перший шар 1 KG</t>
  </si>
  <si>
    <t>Фарба NAX ADMILA TOYOTA 3R1 T-1170 другий шар 1 KG</t>
  </si>
  <si>
    <t>ГОТОВІ КОЛЬОРИ</t>
  </si>
  <si>
    <t>КАЛЬКУЛЯЦІЯ ПО ГОТОВИМ КОЛЬОРАМ, ADMILA</t>
  </si>
  <si>
    <t>NP 031/E1</t>
  </si>
  <si>
    <t>Фарба NAX ADMILA NISSAN EBB N-1065 1 KG</t>
  </si>
  <si>
    <t>NP 032/E1</t>
  </si>
  <si>
    <t>Фарба NAX ADMILA NISSAN EBB N-1065-B1 KG</t>
  </si>
  <si>
    <t>NP 063/E1</t>
  </si>
  <si>
    <t>Фарба NAX ADMILA HYUNDAI 9A XR0W-D004 1 KG</t>
  </si>
  <si>
    <t>NP 061/E1</t>
  </si>
  <si>
    <t>Фарба NAX ADMILA MAZDA 42A TO-552-F 1 KG</t>
  </si>
  <si>
    <t>NP 062/E1</t>
  </si>
  <si>
    <t>Фарба NAX ADMILA MAZDA 45B TO-575 1 KG</t>
  </si>
  <si>
    <t>NP 051/E1</t>
  </si>
  <si>
    <t>Фарба NAX ADMILA MAZDA 46G TO-576-C 1 KG</t>
  </si>
  <si>
    <t>NP 052/E1</t>
  </si>
  <si>
    <t>Фарба NAX ADMILA MAZDA 46G TO-576-E 1 KG</t>
  </si>
  <si>
    <t>NP 053/E1</t>
  </si>
  <si>
    <t>Фарба NAX ADMILA MAZDA 46G TO-576-F 1 KG</t>
  </si>
  <si>
    <t>NP 054/E1</t>
  </si>
  <si>
    <t>Фарба NAX ADMILA MAZDA 46G X003-E048 1 KG</t>
  </si>
  <si>
    <t>NP 055/E1</t>
  </si>
  <si>
    <t>Фарба NAX ADMILA MAZDA 46G X003-E049 1 KG</t>
  </si>
  <si>
    <t>NP 066/E1</t>
  </si>
  <si>
    <t>Фарба NAX ADMILA MAZDA 46V TO-578-D перший шар 1 KG</t>
  </si>
  <si>
    <t>NP 067/E1</t>
  </si>
  <si>
    <t>Фарба NAX ADMILA MAZDA 46V TO-578-E другий шар 1 KG</t>
  </si>
  <si>
    <t>NP 064/E1</t>
  </si>
  <si>
    <t>Фарба NAX ADMILA NISSAN QAB N-939-F перший шар 1 KG</t>
  </si>
  <si>
    <t>NP 065/E1</t>
  </si>
  <si>
    <t>Фарба NAX ADMILA NISSAN QAB N-939-G другий шар 1 KG</t>
  </si>
  <si>
    <t>NP 068/E1</t>
  </si>
  <si>
    <t>Фарба NAX ADMILA NISSAN RAT X002-E004 перший шар 1 KG</t>
  </si>
  <si>
    <t>NP 069/E1</t>
  </si>
  <si>
    <t>Фарба NAX ADMILA NISSAN RAT X002-E005 другий шар 1 KG</t>
  </si>
  <si>
    <t>NP 044/E1</t>
  </si>
  <si>
    <t>Фарба NAX ADMILA TOYOTA 070 T-1060-T перший шар 1 KG</t>
  </si>
  <si>
    <t>NP 045/E1</t>
  </si>
  <si>
    <t>Фарба NAX ADMILA TOYOTA 070 T-1060-U другий шар 1 KG</t>
  </si>
  <si>
    <t>NP 049/E1</t>
  </si>
  <si>
    <t>Фарба NAX ADMILA TOYOTA 077 T-1213-R перший шар 1 KG</t>
  </si>
  <si>
    <t>NP 050/E1</t>
  </si>
  <si>
    <t>Фарба NAX ADMILA TOYOTA 077 T-1213-S другий шар 1 KG</t>
  </si>
  <si>
    <t>NP 046/E1</t>
  </si>
  <si>
    <t>Фарба NAX ADMILA TOYOTA 083 T-1346 перший шар 1 KG</t>
  </si>
  <si>
    <t>NP 047/E1</t>
  </si>
  <si>
    <t>Фарба NAX ADMILA TOYOTA 083 T-1347 другий шар 1 KG</t>
  </si>
  <si>
    <t>NP 048/E1</t>
  </si>
  <si>
    <t>Фарба NAX ADMILA TOYOTA 8W3 T-1322-B 1 KG</t>
  </si>
  <si>
    <t>NP 056/E1</t>
  </si>
  <si>
    <t>Фарба NAX ADMILA TOYOTA 8X2 T-1472 1 KG</t>
  </si>
  <si>
    <t>NP 057/E1</t>
  </si>
  <si>
    <t>Фарба NAX ADMILA TOYOTA 1J7 T-1351 1 KG</t>
  </si>
  <si>
    <t>NP 058/E1</t>
  </si>
  <si>
    <t>Фарба NAX ADMILA TOYOTA 221 T-1362-B 1 KG</t>
  </si>
  <si>
    <t>NP 059/E1</t>
  </si>
  <si>
    <t>Фарба NAX ADMILA SUZUKI ZWP S-375 перший шар 1 KG</t>
  </si>
  <si>
    <t>NP 060/E1</t>
  </si>
  <si>
    <t>Фарба NAX ADMILA SUZUKI ZWP S-376 другий шар 1 KG</t>
  </si>
  <si>
    <t>NP 082/E1</t>
  </si>
  <si>
    <t>Фарба NAX ADMILA TOYOTA 1E9 T-1062-O 1 KG</t>
  </si>
  <si>
    <t>NP 077/E1</t>
  </si>
  <si>
    <t>Фарба NAX ADMILA TOYOTA 6W3 T-9165 1 KG</t>
  </si>
  <si>
    <t>NP 070/E1</t>
  </si>
  <si>
    <t>Фарба NAX ADMILA TOYOTA 217 T-1287 1 KG</t>
  </si>
  <si>
    <t>NP 074/E1</t>
  </si>
  <si>
    <t>Фарба NAX ADMILA TOYOTA 217 T-1287-F 1 KG</t>
  </si>
  <si>
    <t>NP 071/E1</t>
  </si>
  <si>
    <t>Фарба NAX ADMILA TOYOTA 218 T-1309 1 KG</t>
  </si>
  <si>
    <t>NP 075/E1</t>
  </si>
  <si>
    <t>Фарба NAX ADMILA TOYOTA 218 T-1309-B 1 KG</t>
  </si>
  <si>
    <t>NP 072/E1</t>
  </si>
  <si>
    <t>Фарба NAX ADMILA TOYOTA 223 T-1416 1 KG</t>
  </si>
  <si>
    <t>NP 076/E1</t>
  </si>
  <si>
    <t>Фарба NAX ADMILA TOYOTA 223 T-1416-C 1 KG</t>
  </si>
  <si>
    <t>NP 080/E1</t>
  </si>
  <si>
    <t>Фарба NAX ADMILA NISSAN KAD N-913-F 1 KG</t>
  </si>
  <si>
    <t>NP 081/E1</t>
  </si>
  <si>
    <t>Фарба NAX ADMILA NISSAN RAQ N-966-D 1 KG</t>
  </si>
  <si>
    <t>NP 073/E1</t>
  </si>
  <si>
    <t>Фарба NAX ADMILA HONDA B552P XR04-D011 1 KG</t>
  </si>
  <si>
    <t>NP 079/E1</t>
  </si>
  <si>
    <t>Фарба NAX ADMILA MAZDA 29Y TO-448-G 1 KG</t>
  </si>
  <si>
    <t>NP 078/E1</t>
  </si>
  <si>
    <t>Фарба NAX ADMILA MAZDA 38J TO-531-C 1 KG</t>
  </si>
  <si>
    <t>Фарба NAX ADMILA ALPHA 009 COSMO SILVER BASE 0.19 KG (1 од. в упаковці)</t>
  </si>
  <si>
    <t>Фарба NAX MULTI 051 CHROMA BASE CP 0.1 KG (1 од. в упаковці)</t>
  </si>
  <si>
    <t>Фарба NAX MULTI 054 CROMA BASE SF (200g x 6) 0.2 KG (6 од. в упаковці)</t>
  </si>
  <si>
    <t>Фарба NAX MULTI 06G MAZIORA R BASE １0.2 KG (1 од. в упаковці)</t>
  </si>
  <si>
    <t>Фарба NAX MULTI T3R2 MAZIORA BASE RG 0.1 KG (1 од. в упаковці)</t>
  </si>
  <si>
    <t>Фарба NAX MULTI T773 MAZIORA BASE GP 0.1 KG (1 од. в упаковці)</t>
  </si>
  <si>
    <t>Фарба NAX ADMILA MAZIORA 703 MAZERAN 0.9 KG (1 од. в упаковці)</t>
  </si>
  <si>
    <t>Фарба NAX ADMILA MAZIORA 705 TORAPEZIUM 0.9 KG (1 од. в упаковці)</t>
  </si>
  <si>
    <t>Фарба NAX ADMILA MAZIORA 719 PREADES 2 0.9 KG (1 од. в упаковці)</t>
  </si>
  <si>
    <t>Фарба NAX ADMILA ALPHA T8YO MORPHO BLUE M 0.1 KG (1 од. в упаковці)</t>
  </si>
  <si>
    <t>Нові пігменти 2020 року</t>
  </si>
  <si>
    <t>TXF032/E4</t>
  </si>
  <si>
    <t>Розріджувач NAX MULTI #10 STANDARD URETHANE 4 Lt (6 од. в упаковці)</t>
  </si>
  <si>
    <t>TN3020/E4</t>
  </si>
  <si>
    <t xml:space="preserve"> </t>
  </si>
  <si>
    <t>TN3005/E4</t>
  </si>
  <si>
    <t>Розріджувач NAX ADMILA 500 STANDARD 4 Lt (6 од. в упаковці)</t>
  </si>
  <si>
    <t>TN3006/E4</t>
  </si>
  <si>
    <t>Розріджувач NAX ADMILA 502 QUICK 4 Lt (6 од. в упаковці)</t>
  </si>
  <si>
    <t>TN3007/E4</t>
  </si>
  <si>
    <t>Розріджувач NAX ADMILA 501 SLOW 4 Lt (6 од. в упаковці)</t>
  </si>
  <si>
    <t>Розріджувач-стабілізатор NAX STABI #10 4 Lt (6 од. в упаковці)</t>
  </si>
  <si>
    <t>Розріджувач-стабілізатор NAX STABI #20 4 Lt (6 од. в упаковці)</t>
  </si>
  <si>
    <t>Розріджувач-стабілізатор NAX STABI #30 4 Lt (6 од. в упаковці)</t>
  </si>
  <si>
    <t>Розріджувач-стабілізатор NAX STABI MAX 4 Lt (6 од. в упаковці)</t>
  </si>
  <si>
    <t>Розріджувач NAX MU Lt I FADING AGENT 4 Lt (6 од. в упаковці)</t>
  </si>
  <si>
    <t>Розріджувач NAX MULTI #20 STANDARD URETHANE THINNER 4 Lt (6 од. в упаковці)</t>
  </si>
  <si>
    <t>Розріджувач NAX MULTI #30 SLOW URETHANE THINNER 4 Lt (6 од. в упаковці)</t>
  </si>
  <si>
    <t>РОЗРІДЖУВАЧ</t>
  </si>
  <si>
    <t>СТАБІЛІЗАТОРИ/РОЗРІДЖУВАЧІ</t>
  </si>
  <si>
    <t>RUR243/E0.38</t>
  </si>
  <si>
    <t>Добавка NAX MU Lt I 151 FLIP FLOP CONTROLLER 0,38 KG (6 од. в упаковці)</t>
  </si>
  <si>
    <t>SJA513/E0.9</t>
  </si>
  <si>
    <t>Фарба NAX ADMILA ALPHA 489 BLUE BLACK 0,9 KG (6 од. в упаковці)</t>
  </si>
  <si>
    <t>SJA517/E0.9</t>
  </si>
  <si>
    <t>Фарба NAX ADMILA ALPHA 004 CRYSTAL SILVER CRS 0,9 KG (6 од. в упаковці)</t>
  </si>
  <si>
    <t>Фарба NAX ADMILA ALPHA 001CRYSTAL SILVER EXTRA FINE 0,9 KG (6 од. в упаковці)</t>
  </si>
  <si>
    <t>Фарба NAX ADMILA ALPHA 031 WHITE METALLIC EXTRA FINE 0,9 KG (6 од. в упаковці)</t>
  </si>
  <si>
    <t>SJA588/E0.9</t>
  </si>
  <si>
    <t>Фарба NAX ADMILA ALPHA SOLE GRAY LIGHT 0,9 KG (6 од. в упаковці)</t>
  </si>
  <si>
    <t>SJA589/E0.9</t>
  </si>
  <si>
    <t>Фарба NAX ADMILA ALPHA SOLE GRAY 0,9 KG (6 од. в упаковці)</t>
  </si>
  <si>
    <t>RUR132/E0.2</t>
  </si>
  <si>
    <t>Фарба NAX MULTI 063 MICA BASE 2B 0,2 KG (6 од. в упаковці)</t>
  </si>
  <si>
    <t>RUR133/E0.2</t>
  </si>
  <si>
    <t>Фарба NAX MULTI 064 MICA BASE 2Y 0,2 KG (6 од. в упаковці)</t>
  </si>
  <si>
    <t>RUR147/E0.4</t>
  </si>
  <si>
    <t>Фарба NAX MULTI 074 MICA BASE 3W 0,4 KG (6 од. в упаковці)</t>
  </si>
  <si>
    <t>RUR157/E0.2</t>
  </si>
  <si>
    <t>Фарба NAX MULTI 075 MICA BASE 3Y 0,2 KG (6 од. в упаковці)</t>
  </si>
  <si>
    <t>RUR158/E0.2</t>
  </si>
  <si>
    <t>Фарба NAX MULTI 077 MICA BASE 2G 0,2 KG (6 од. в упаковці)</t>
  </si>
  <si>
    <t>RUR159/E0.2</t>
  </si>
  <si>
    <t>Фарба NAX MULTI 076 MICA BASE 4Y 0,2 KG (6 од. в упаковці)</t>
  </si>
  <si>
    <t>NP 083/E1</t>
  </si>
  <si>
    <t>Фарба NAX ADMILA TOYOTA 1E9 T-1062 1 KG</t>
  </si>
  <si>
    <t>NP 084/E1</t>
  </si>
  <si>
    <t>Фарба NAX ADMILA Mercedes Benz 744 BE-88 1 KG</t>
  </si>
  <si>
    <t>NP 085/E1</t>
  </si>
  <si>
    <t>Фарба NAX ADMILA Mercedes Benz 147 BE-3 1 KG</t>
  </si>
  <si>
    <t>NP 086/E1</t>
  </si>
  <si>
    <t>Фарба NAX ADMILA Mercedes Benz 197 BE-149 1 KG</t>
  </si>
  <si>
    <t>NP 087/E1</t>
  </si>
  <si>
    <t>Фарба NAX ADMILA TOYOTA 1G3 T-1209 1 KG</t>
  </si>
  <si>
    <t>NP 088/E1</t>
  </si>
  <si>
    <t>Фарба NAX ADMILA TOYOTA 1F7 T-1143 1 KG</t>
  </si>
  <si>
    <t>NP 089/E1</t>
  </si>
  <si>
    <t>Фарба NAX ADMILA TOYOTA 068 T-1009 1 KG</t>
  </si>
  <si>
    <t>NP 090/E1</t>
  </si>
  <si>
    <t>Фарба NAX ADMILA TOYOTA 040 T-454 1 KG</t>
  </si>
  <si>
    <t>NP 091/E1</t>
  </si>
  <si>
    <t>Фарба NAX ADMILA TOYOTA 209 T-922 1 KG</t>
  </si>
  <si>
    <t>NP 092/E1</t>
  </si>
  <si>
    <t>Фарба NAX ADMILA TOYOTA 1E9 T-1062-C 1 KG</t>
  </si>
  <si>
    <t>NP 093/E1</t>
  </si>
  <si>
    <t>Фарба NAX ADMILA TOYOTA 1E9 T-1062-D 1 KG</t>
  </si>
  <si>
    <t>NP 094/E1</t>
  </si>
  <si>
    <t>Фарба NAX ADMILA TOYOTA 1E9 T-1062-F 1 KG</t>
  </si>
  <si>
    <t>NP 101/E1</t>
  </si>
  <si>
    <t>Фарба NAX ADMILA NISSAN GAC N-957-B 1 KG</t>
  </si>
  <si>
    <t>NP 097/E1</t>
  </si>
  <si>
    <t>Фарба NAX ADMILA NISSAN KAD N-913-D 1 KG</t>
  </si>
  <si>
    <t>NP 095/E1</t>
  </si>
  <si>
    <t>Фарба NAX ADMILA MAZDA 42M TO-559-B 1 KG</t>
  </si>
  <si>
    <t>NP 100/E1</t>
  </si>
  <si>
    <t>Фарба NAX ADMILA MITSUBISHI D14 M-506 1 KG</t>
  </si>
  <si>
    <t>NP 102/E1</t>
  </si>
  <si>
    <t>Фарба NAX ADMILA TOYOTA 8X7 T-1400-B перший шар 1 KG</t>
  </si>
  <si>
    <t>NP 103/E1</t>
  </si>
  <si>
    <t>Фарба NAX ADMILA TOYOTA 8X7 T-1400-C другий шар 1 KG</t>
  </si>
  <si>
    <t>NP 096/E1</t>
  </si>
  <si>
    <t>Фарба NAX ADMILA SUBARU D4S F-443-D  1 KG</t>
  </si>
  <si>
    <t>NP 104/E1</t>
  </si>
  <si>
    <t>Фарба NAX ADMILA SUZUKI Z7T S-196-P перший шар 1 KG</t>
  </si>
  <si>
    <t>NP 105/E1</t>
  </si>
  <si>
    <t>Фарба NAX ADMILA SUZUKI Z7T S-196-Q другий шар 1 KG</t>
  </si>
  <si>
    <t>NP 098/E1</t>
  </si>
  <si>
    <t>Фарба NAX ADMILA VOLKSWAGEN AUDI LY8X WG-638 1 KG</t>
  </si>
  <si>
    <t>NP 099/E1</t>
  </si>
  <si>
    <t>Фарба NAX ADMILA VOLKSWAGEN AUDI LX5R WG-651 1 KG</t>
  </si>
  <si>
    <t>SJA534/E0.19</t>
  </si>
  <si>
    <t>RUR368/E0.1</t>
  </si>
  <si>
    <t>RUR439/E0.2</t>
  </si>
  <si>
    <t>RUR399/E0.2</t>
  </si>
  <si>
    <t>RUR417/E0.1</t>
  </si>
  <si>
    <t>RUR387/E0.1</t>
  </si>
  <si>
    <t>SJA211/E0.9</t>
  </si>
  <si>
    <t>SJA213/E0.9</t>
  </si>
  <si>
    <t>SJA302/E0.9</t>
  </si>
  <si>
    <t>SJA598/E0.1</t>
  </si>
  <si>
    <t>682-4901-6</t>
  </si>
  <si>
    <t>Носик до банок з Лаком NAX series spout for Clear (50mm, 10PCS) 1L/16L</t>
  </si>
  <si>
    <t>Носик кутовий до банок з розчин./стабіліз./затвердж. NAX SERIES SPOUT FOR 40MM FOR THINNER (10PC/CT)</t>
  </si>
  <si>
    <t>Носик прямий до банок з розчин./стабіліз./затвердж. NAX series spout for 1L/4L( 40 mm)</t>
  </si>
  <si>
    <t>ОБЛАДНАННЯ</t>
  </si>
  <si>
    <t>шт.</t>
  </si>
  <si>
    <t>SJB109/E1</t>
  </si>
  <si>
    <t>Добавка NAX E3 ACTIVATER 1 Lt (6 од. в упаковці)</t>
  </si>
  <si>
    <t>Фарба NAX ADMILA VOLKSWAGEN AUDI LS9R WG-653 2 шар 1 KG</t>
  </si>
  <si>
    <t>NP 130/E1</t>
  </si>
  <si>
    <t>Фарба NAX ADMILA VOLKSWAGEN AUDI LS9R WG-652-C 2 шар 1 KG</t>
  </si>
  <si>
    <t>NP 117/E1</t>
  </si>
  <si>
    <t>Фарба NAX ADMILA VOLKSWAGEN AUDI LS9R WG-652-B 1 шар 1 KG</t>
  </si>
  <si>
    <t>NP 116/E1</t>
  </si>
  <si>
    <t>Фарба NAX ADMILA VOLKSWAGEN AUDI LZ7S WG-518 1 KG</t>
  </si>
  <si>
    <t>NP 115/E1</t>
  </si>
  <si>
    <t>Фарба NAX ADMILA FORD RR X00L-E005 другий шар 1 KG</t>
  </si>
  <si>
    <t>NP 122/E1</t>
  </si>
  <si>
    <t>Фарба NAX ADMILA FORD RR X00L-E004 перший шар 1 KG</t>
  </si>
  <si>
    <t>NP 121/E1</t>
  </si>
  <si>
    <t>Фарба NAX ADMILA FORD A(BURNISHED GLOW) X00L-C158 1 KG</t>
  </si>
  <si>
    <t>NP 145/E1</t>
  </si>
  <si>
    <t>Фарба NAX ADMILA HONDA YR578M HO-623 1 KG</t>
  </si>
  <si>
    <t>NP 131/E1</t>
  </si>
  <si>
    <t>Фарба NAX ADMILA HONDA B588P HO-663 1 KG</t>
  </si>
  <si>
    <t>NP 132/E1</t>
  </si>
  <si>
    <t>Фарба NAX ADMILA GENERAL MOTORS GQM GM-412 1 KG</t>
  </si>
  <si>
    <t>NP 118/E1</t>
  </si>
  <si>
    <t>Фарба NAX ADMILA GENERAL MOTORS GAR GM-406 1 KG</t>
  </si>
  <si>
    <t>NP 123/E1</t>
  </si>
  <si>
    <t>Фарба NAX ADMILA GENERAL MOTORS 70U GM-383 1 KG</t>
  </si>
  <si>
    <t>NP 133/E1</t>
  </si>
  <si>
    <t>Фарба NAX ADMILA MAZDA 47C TO-592-D 1 KG</t>
  </si>
  <si>
    <t>NP 112/E1</t>
  </si>
  <si>
    <t>Фарба NAX ADMILA MAZDA 47C TO-592-C 1 KG</t>
  </si>
  <si>
    <t>NP 111/E1</t>
  </si>
  <si>
    <t>Фарба NAX ADMILA MAZDA 47C TO-592-B 1 KG</t>
  </si>
  <si>
    <t>NP 110/E1</t>
  </si>
  <si>
    <t>Фарба NAX ADMILA MAZDA 47C TO-592 1 KG</t>
  </si>
  <si>
    <t>NP 109/E1</t>
  </si>
  <si>
    <t>Фарба NAX ADMILA KIA SWP X00Y-C222 2 шар1 KG</t>
  </si>
  <si>
    <t>NP 129/E1</t>
  </si>
  <si>
    <t>Фарба NAX ADMILA KIA SWP X00Y-C221 1 шар 1 KG</t>
  </si>
  <si>
    <t>NP 128/E1</t>
  </si>
  <si>
    <t>Фарба NAX ADMILA KIA B2R XR0Y-D040 1 KG</t>
  </si>
  <si>
    <t>NP 126/E1</t>
  </si>
  <si>
    <t>Фарба NAX ADMILA HYUNDAI NS 1 KG</t>
  </si>
  <si>
    <t>NP 144/E1</t>
  </si>
  <si>
    <t>Фарба NAX ADMILA MITSUBISHI X42 M-392 1 KG</t>
  </si>
  <si>
    <t>NP 120/E1</t>
  </si>
  <si>
    <t>Фарба NAX ADMILA MITSUBISHI P26  M-460 1 KG</t>
  </si>
  <si>
    <t>NP 119/E1</t>
  </si>
  <si>
    <t>NP 127/E1</t>
  </si>
  <si>
    <t>Фарба NAX ADMILA NISSAN EAN N-1026 1 KG</t>
  </si>
  <si>
    <t>NP 113/E1</t>
  </si>
  <si>
    <t>Фарба NAX ADMILA NISSAN KAD N-913 1 KG</t>
  </si>
  <si>
    <t>NP 114/E1</t>
  </si>
  <si>
    <t>Фарба NAX ADMILA OPEL 474 OP-141 1 KG</t>
  </si>
  <si>
    <t>NP 124/E1</t>
  </si>
  <si>
    <t>Фарба NAX ADMILA RENAULT 389 RN-64 1 KG</t>
  </si>
  <si>
    <t>NP 146/E1</t>
  </si>
  <si>
    <t>Фарба NAX ADMILA Rover 1BQ XR0N-D007 1 KG</t>
  </si>
  <si>
    <t>NP 108/E1</t>
  </si>
  <si>
    <t>Фарба NAX ADMILA TOYOTA 1G1 T-1168-B 1 KG</t>
  </si>
  <si>
    <t>NP 106/E1</t>
  </si>
  <si>
    <t>Фарба NAX ADMILA TOYOTA 202 T-547 1 L</t>
  </si>
  <si>
    <t>NP 125/E1</t>
  </si>
  <si>
    <t>Фарба NAX ADMILA TOYOTA 4R4 T-1090 1 L</t>
  </si>
  <si>
    <t>NP 107/E1</t>
  </si>
  <si>
    <t>Фарба NAX ADMILA TOYOTA 4W9 T-9163 1 KG</t>
  </si>
  <si>
    <t>СТАБІЛІЗАТОРИ/РОЗРІДЖУВАЧІ ДО ФАРБИ</t>
  </si>
  <si>
    <t>Прайс-лист 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</si>
</sst>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1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ＭＳ ゴシック"/>
      <family val="3"/>
      <charset val="128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5" fillId="0" borderId="7" xfId="1" applyFont="1" applyBorder="1"/>
    <xf numFmtId="0" fontId="5" fillId="0" borderId="9" xfId="1" applyFont="1" applyBorder="1"/>
    <xf numFmtId="0" fontId="6" fillId="0" borderId="0" xfId="1" applyFont="1" applyBorder="1" applyAlignment="1"/>
    <xf numFmtId="0" fontId="6" fillId="0" borderId="8" xfId="1" applyFont="1" applyBorder="1"/>
    <xf numFmtId="0" fontId="6" fillId="0" borderId="10" xfId="1" applyFont="1" applyBorder="1"/>
    <xf numFmtId="0" fontId="7" fillId="0" borderId="11" xfId="1" applyFont="1" applyBorder="1" applyAlignment="1">
      <alignment horizontal="center" vertical="center"/>
    </xf>
    <xf numFmtId="9" fontId="7" fillId="0" borderId="12" xfId="2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0" fontId="3" fillId="2" borderId="14" xfId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1" fillId="0" borderId="2" xfId="3" applyNumberFormat="1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5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/>
    </xf>
    <xf numFmtId="2" fontId="3" fillId="2" borderId="3" xfId="1" applyNumberFormat="1" applyFont="1" applyFill="1" applyBorder="1" applyAlignment="1">
      <alignment vertical="center" wrapText="1"/>
    </xf>
    <xf numFmtId="2" fontId="1" fillId="0" borderId="5" xfId="3" applyNumberFormat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vertical="center" wrapText="1"/>
    </xf>
    <xf numFmtId="0" fontId="3" fillId="2" borderId="18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vertical="center" wrapText="1"/>
    </xf>
    <xf numFmtId="2" fontId="3" fillId="2" borderId="22" xfId="1" applyNumberFormat="1" applyFont="1" applyFill="1" applyBorder="1" applyAlignment="1">
      <alignment vertical="center" wrapText="1"/>
    </xf>
    <xf numFmtId="0" fontId="3" fillId="2" borderId="17" xfId="1" applyFont="1" applyFill="1" applyBorder="1" applyAlignment="1">
      <alignment horizontal="center" vertical="center" wrapText="1"/>
    </xf>
    <xf numFmtId="2" fontId="3" fillId="2" borderId="18" xfId="1" applyNumberFormat="1" applyFont="1" applyFill="1" applyBorder="1" applyAlignment="1">
      <alignment vertical="center" wrapText="1"/>
    </xf>
    <xf numFmtId="164" fontId="1" fillId="0" borderId="23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left" vertical="center"/>
    </xf>
    <xf numFmtId="0" fontId="3" fillId="2" borderId="21" xfId="1" applyFont="1" applyFill="1" applyBorder="1" applyAlignment="1">
      <alignment horizontal="center" vertical="center" wrapText="1"/>
    </xf>
    <xf numFmtId="2" fontId="3" fillId="2" borderId="27" xfId="1" applyNumberFormat="1" applyFont="1" applyFill="1" applyBorder="1" applyAlignment="1">
      <alignment vertical="center" wrapText="1"/>
    </xf>
    <xf numFmtId="164" fontId="1" fillId="0" borderId="23" xfId="0" applyNumberFormat="1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3" xfId="3" applyNumberFormat="1" applyFont="1" applyFill="1" applyBorder="1" applyAlignment="1">
      <alignment horizontal="left" vertical="center" wrapText="1"/>
    </xf>
    <xf numFmtId="0" fontId="1" fillId="0" borderId="24" xfId="3" applyFont="1" applyFill="1" applyBorder="1" applyAlignment="1">
      <alignment horizontal="left" vertical="center" wrapText="1"/>
    </xf>
    <xf numFmtId="0" fontId="1" fillId="0" borderId="24" xfId="3" applyFont="1" applyFill="1" applyBorder="1" applyAlignment="1">
      <alignment horizontal="center" vertical="center" wrapText="1"/>
    </xf>
    <xf numFmtId="2" fontId="1" fillId="0" borderId="24" xfId="3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164" fontId="1" fillId="0" borderId="4" xfId="3" applyNumberFormat="1" applyFont="1" applyFill="1" applyBorder="1" applyAlignment="1">
      <alignment horizontal="left" vertical="center" wrapText="1"/>
    </xf>
    <xf numFmtId="0" fontId="1" fillId="0" borderId="5" xfId="3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</cellXfs>
  <cellStyles count="5">
    <cellStyle name="Звичайний" xfId="0" builtinId="0"/>
    <cellStyle name="Обычный 13" xfId="1" xr:uid="{00000000-0005-0000-0000-000001000000}"/>
    <cellStyle name="Обычный 18" xfId="3" xr:uid="{00000000-0005-0000-0000-000002000000}"/>
    <cellStyle name="Процентный 3" xfId="2" xr:uid="{00000000-0005-0000-0000-000003000000}"/>
    <cellStyle name="標準 3 2" xfId="4" xr:uid="{00000000-0005-0000-0000-000004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0</xdr:row>
      <xdr:rowOff>0</xdr:rowOff>
    </xdr:from>
    <xdr:to>
      <xdr:col>7</xdr:col>
      <xdr:colOff>584835</xdr:colOff>
      <xdr:row>7</xdr:row>
      <xdr:rowOff>127953</xdr:rowOff>
    </xdr:to>
    <xdr:pic>
      <xdr:nvPicPr>
        <xdr:cNvPr id="5" name="Рисунок 4" descr="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1700" y="0"/>
          <a:ext cx="1628775" cy="1128078"/>
        </a:xfrm>
        <a:prstGeom prst="rect">
          <a:avLst/>
        </a:prstGeom>
      </xdr:spPr>
    </xdr:pic>
    <xdr:clientData/>
  </xdr:twoCellAnchor>
  <xdr:twoCellAnchor editAs="oneCell">
    <xdr:from>
      <xdr:col>1</xdr:col>
      <xdr:colOff>2</xdr:colOff>
      <xdr:row>0</xdr:row>
      <xdr:rowOff>2</xdr:rowOff>
    </xdr:from>
    <xdr:to>
      <xdr:col>4</xdr:col>
      <xdr:colOff>238126</xdr:colOff>
      <xdr:row>7</xdr:row>
      <xdr:rowOff>93609</xdr:rowOff>
    </xdr:to>
    <xdr:pic>
      <xdr:nvPicPr>
        <xdr:cNvPr id="8" name="Рисунок 7" descr="NIPPON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7" y="2"/>
          <a:ext cx="4257674" cy="1093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  <pageSetUpPr autoPageBreaks="0" fitToPage="1"/>
  </sheetPr>
  <dimension ref="B9:I360"/>
  <sheetViews>
    <sheetView tabSelected="1" workbookViewId="0">
      <pane xSplit="3" ySplit="13" topLeftCell="D14" activePane="bottomRight" state="frozen"/>
      <selection pane="topRight" activeCell="D1" sqref="D1"/>
      <selection pane="bottomLeft" activeCell="A16" sqref="A16"/>
      <selection pane="bottomRight" activeCell="H38" sqref="H38"/>
    </sheetView>
  </sheetViews>
  <sheetFormatPr defaultColWidth="10.5" defaultRowHeight="11.45" customHeight="1"/>
  <cols>
    <col min="1" max="1" width="3.1640625" style="3" customWidth="1"/>
    <col min="2" max="2" width="11.33203125" style="3" customWidth="1"/>
    <col min="3" max="3" width="17" style="4" customWidth="1"/>
    <col min="4" max="4" width="42" style="4" customWidth="1"/>
    <col min="5" max="5" width="22.1640625" style="4" customWidth="1"/>
    <col min="6" max="6" width="14.1640625" style="5" customWidth="1"/>
    <col min="7" max="7" width="12.83203125" style="4" customWidth="1"/>
    <col min="8" max="8" width="11" style="4" customWidth="1"/>
    <col min="9" max="16384" width="10.5" style="3"/>
  </cols>
  <sheetData>
    <row r="9" spans="2:8" ht="11.45" customHeight="1" thickBot="1"/>
    <row r="10" spans="2:8" ht="12.75">
      <c r="B10" s="6" t="s">
        <v>696</v>
      </c>
      <c r="C10" s="9"/>
      <c r="D10" s="8"/>
      <c r="H10" s="11" t="s">
        <v>346</v>
      </c>
    </row>
    <row r="11" spans="2:8" ht="13.5" thickBot="1">
      <c r="B11" s="7" t="s">
        <v>345</v>
      </c>
      <c r="C11" s="10"/>
      <c r="D11" s="8"/>
      <c r="H11" s="12">
        <v>0</v>
      </c>
    </row>
    <row r="12" spans="2:8" ht="11.45" customHeight="1" thickBot="1"/>
    <row r="13" spans="2:8" ht="42" customHeight="1" thickBot="1">
      <c r="B13" s="41" t="s">
        <v>0</v>
      </c>
      <c r="C13" s="15" t="s">
        <v>1</v>
      </c>
      <c r="D13" s="15" t="s">
        <v>2</v>
      </c>
      <c r="E13" s="15" t="s">
        <v>341</v>
      </c>
      <c r="F13" s="15" t="s">
        <v>342</v>
      </c>
      <c r="G13" s="15" t="s">
        <v>343</v>
      </c>
      <c r="H13" s="42" t="s">
        <v>344</v>
      </c>
    </row>
    <row r="14" spans="2:8" s="4" customFormat="1" ht="26.1" customHeight="1">
      <c r="B14" s="38" t="s">
        <v>333</v>
      </c>
      <c r="C14" s="39"/>
      <c r="D14" s="39"/>
      <c r="E14" s="39"/>
      <c r="F14" s="39"/>
      <c r="G14" s="39"/>
      <c r="H14" s="40"/>
    </row>
    <row r="15" spans="2:8" ht="26.1" customHeight="1">
      <c r="B15" s="82">
        <v>9916</v>
      </c>
      <c r="C15" s="83" t="s">
        <v>331</v>
      </c>
      <c r="D15" s="83" t="s">
        <v>332</v>
      </c>
      <c r="E15" s="84" t="s">
        <v>333</v>
      </c>
      <c r="F15" s="84">
        <v>4</v>
      </c>
      <c r="G15" s="84">
        <v>118.92</v>
      </c>
      <c r="H15" s="85">
        <f>G15-G15*$H$11</f>
        <v>118.92</v>
      </c>
    </row>
    <row r="16" spans="2:8" s="4" customFormat="1" ht="26.1" customHeight="1">
      <c r="B16" s="35" t="s">
        <v>298</v>
      </c>
      <c r="C16" s="32"/>
      <c r="D16" s="32"/>
      <c r="E16" s="31"/>
      <c r="F16" s="32"/>
      <c r="G16" s="39"/>
      <c r="H16" s="36"/>
    </row>
    <row r="17" spans="2:8" ht="26.1" customHeight="1">
      <c r="B17" s="82">
        <v>9911</v>
      </c>
      <c r="C17" s="83" t="s">
        <v>296</v>
      </c>
      <c r="D17" s="83" t="s">
        <v>297</v>
      </c>
      <c r="E17" s="84" t="s">
        <v>298</v>
      </c>
      <c r="F17" s="84">
        <v>4</v>
      </c>
      <c r="G17" s="84">
        <v>100.97</v>
      </c>
      <c r="H17" s="85">
        <f t="shared" ref="H17:H57" si="0">G17-G17*$H$11</f>
        <v>100.97</v>
      </c>
    </row>
    <row r="18" spans="2:8" ht="26.1" customHeight="1">
      <c r="B18" s="82">
        <v>9912</v>
      </c>
      <c r="C18" s="83" t="s">
        <v>299</v>
      </c>
      <c r="D18" s="83" t="s">
        <v>300</v>
      </c>
      <c r="E18" s="84" t="s">
        <v>298</v>
      </c>
      <c r="F18" s="84">
        <v>4</v>
      </c>
      <c r="G18" s="84">
        <v>100.97</v>
      </c>
      <c r="H18" s="85">
        <f t="shared" si="0"/>
        <v>100.97</v>
      </c>
    </row>
    <row r="19" spans="2:8" ht="26.1" customHeight="1">
      <c r="B19" s="82">
        <v>9913</v>
      </c>
      <c r="C19" s="83" t="s">
        <v>301</v>
      </c>
      <c r="D19" s="83" t="s">
        <v>302</v>
      </c>
      <c r="E19" s="84" t="s">
        <v>298</v>
      </c>
      <c r="F19" s="84">
        <v>4</v>
      </c>
      <c r="G19" s="84">
        <v>100.97</v>
      </c>
      <c r="H19" s="85">
        <f t="shared" si="0"/>
        <v>100.97</v>
      </c>
    </row>
    <row r="20" spans="2:8" s="4" customFormat="1" ht="26.1" customHeight="1">
      <c r="B20" s="35" t="s">
        <v>316</v>
      </c>
      <c r="C20" s="32"/>
      <c r="D20" s="32"/>
      <c r="E20" s="31"/>
      <c r="F20" s="32"/>
      <c r="G20" s="39"/>
      <c r="H20" s="36"/>
    </row>
    <row r="21" spans="2:8" ht="26.1" customHeight="1">
      <c r="B21" s="82">
        <v>9729</v>
      </c>
      <c r="C21" s="83" t="s">
        <v>319</v>
      </c>
      <c r="D21" s="83" t="s">
        <v>320</v>
      </c>
      <c r="E21" s="84" t="s">
        <v>316</v>
      </c>
      <c r="F21" s="84">
        <v>0.9</v>
      </c>
      <c r="G21" s="84">
        <v>27.86</v>
      </c>
      <c r="H21" s="85">
        <f t="shared" si="0"/>
        <v>27.86</v>
      </c>
    </row>
    <row r="22" spans="2:8" ht="26.1" customHeight="1">
      <c r="B22" s="82">
        <v>9730</v>
      </c>
      <c r="C22" s="83" t="s">
        <v>321</v>
      </c>
      <c r="D22" s="83" t="s">
        <v>322</v>
      </c>
      <c r="E22" s="84" t="s">
        <v>316</v>
      </c>
      <c r="F22" s="84">
        <v>3.6</v>
      </c>
      <c r="G22" s="84">
        <v>105.25</v>
      </c>
      <c r="H22" s="85">
        <f t="shared" si="0"/>
        <v>105.25</v>
      </c>
    </row>
    <row r="23" spans="2:8" ht="26.1" customHeight="1">
      <c r="B23" s="82">
        <v>9731</v>
      </c>
      <c r="C23" s="83" t="s">
        <v>323</v>
      </c>
      <c r="D23" s="83" t="s">
        <v>324</v>
      </c>
      <c r="E23" s="84" t="s">
        <v>316</v>
      </c>
      <c r="F23" s="84">
        <v>0.9</v>
      </c>
      <c r="G23" s="84">
        <v>27.86</v>
      </c>
      <c r="H23" s="85">
        <f t="shared" si="0"/>
        <v>27.86</v>
      </c>
    </row>
    <row r="24" spans="2:8" ht="26.1" customHeight="1">
      <c r="B24" s="82">
        <v>9732</v>
      </c>
      <c r="C24" s="83" t="s">
        <v>325</v>
      </c>
      <c r="D24" s="83" t="s">
        <v>326</v>
      </c>
      <c r="E24" s="84" t="s">
        <v>316</v>
      </c>
      <c r="F24" s="84">
        <v>3.6</v>
      </c>
      <c r="G24" s="84">
        <v>105.25</v>
      </c>
      <c r="H24" s="85">
        <f t="shared" si="0"/>
        <v>105.25</v>
      </c>
    </row>
    <row r="25" spans="2:8" ht="26.1" customHeight="1">
      <c r="B25" s="82">
        <v>9733</v>
      </c>
      <c r="C25" s="83" t="s">
        <v>327</v>
      </c>
      <c r="D25" s="83" t="s">
        <v>328</v>
      </c>
      <c r="E25" s="84" t="s">
        <v>316</v>
      </c>
      <c r="F25" s="84">
        <v>0.9</v>
      </c>
      <c r="G25" s="84">
        <v>27.86</v>
      </c>
      <c r="H25" s="85">
        <f t="shared" si="0"/>
        <v>27.86</v>
      </c>
    </row>
    <row r="26" spans="2:8" ht="26.1" customHeight="1">
      <c r="B26" s="82">
        <v>9734</v>
      </c>
      <c r="C26" s="83" t="s">
        <v>329</v>
      </c>
      <c r="D26" s="83" t="s">
        <v>330</v>
      </c>
      <c r="E26" s="84" t="s">
        <v>316</v>
      </c>
      <c r="F26" s="84">
        <v>3.6</v>
      </c>
      <c r="G26" s="84">
        <v>105.25</v>
      </c>
      <c r="H26" s="85">
        <f t="shared" si="0"/>
        <v>105.25</v>
      </c>
    </row>
    <row r="27" spans="2:8" ht="26.1" customHeight="1">
      <c r="B27" s="14">
        <v>11420</v>
      </c>
      <c r="C27" s="1" t="s">
        <v>317</v>
      </c>
      <c r="D27" s="1" t="s">
        <v>318</v>
      </c>
      <c r="E27" s="2" t="s">
        <v>316</v>
      </c>
      <c r="F27" s="2">
        <v>1</v>
      </c>
      <c r="G27" s="33">
        <v>67.61</v>
      </c>
      <c r="H27" s="13">
        <f t="shared" si="0"/>
        <v>67.61</v>
      </c>
    </row>
    <row r="28" spans="2:8" s="4" customFormat="1" ht="26.1" customHeight="1">
      <c r="B28" s="35" t="s">
        <v>335</v>
      </c>
      <c r="C28" s="32"/>
      <c r="D28" s="32"/>
      <c r="E28" s="31"/>
      <c r="F28" s="32"/>
      <c r="G28" s="39"/>
      <c r="H28" s="36"/>
    </row>
    <row r="29" spans="2:8" ht="26.1" customHeight="1">
      <c r="B29" s="82">
        <v>9906</v>
      </c>
      <c r="C29" s="83" t="s">
        <v>334</v>
      </c>
      <c r="D29" s="83" t="s">
        <v>540</v>
      </c>
      <c r="E29" s="84" t="s">
        <v>543</v>
      </c>
      <c r="F29" s="84">
        <v>4</v>
      </c>
      <c r="G29" s="84">
        <v>49.14</v>
      </c>
      <c r="H29" s="85">
        <f t="shared" si="0"/>
        <v>49.14</v>
      </c>
    </row>
    <row r="30" spans="2:8" ht="26.1" customHeight="1">
      <c r="B30" s="82">
        <v>9920</v>
      </c>
      <c r="C30" s="83" t="s">
        <v>526</v>
      </c>
      <c r="D30" s="83" t="s">
        <v>527</v>
      </c>
      <c r="E30" s="84" t="s">
        <v>543</v>
      </c>
      <c r="F30" s="84">
        <v>4</v>
      </c>
      <c r="G30" s="84">
        <v>36.369999999999997</v>
      </c>
      <c r="H30" s="85">
        <f t="shared" si="0"/>
        <v>36.369999999999997</v>
      </c>
    </row>
    <row r="31" spans="2:8" ht="26.1" customHeight="1">
      <c r="B31" s="82">
        <v>9918</v>
      </c>
      <c r="C31" s="83" t="s">
        <v>336</v>
      </c>
      <c r="D31" s="83" t="s">
        <v>541</v>
      </c>
      <c r="E31" s="84" t="s">
        <v>543</v>
      </c>
      <c r="F31" s="84">
        <v>4</v>
      </c>
      <c r="G31" s="84">
        <v>36.369999999999997</v>
      </c>
      <c r="H31" s="85">
        <f t="shared" si="0"/>
        <v>36.369999999999997</v>
      </c>
    </row>
    <row r="32" spans="2:8" ht="26.1" customHeight="1">
      <c r="B32" s="82">
        <v>9919</v>
      </c>
      <c r="C32" s="83" t="s">
        <v>337</v>
      </c>
      <c r="D32" s="83" t="s">
        <v>542</v>
      </c>
      <c r="E32" s="84" t="s">
        <v>543</v>
      </c>
      <c r="F32" s="84">
        <v>4</v>
      </c>
      <c r="G32" s="84">
        <v>36.369999999999997</v>
      </c>
      <c r="H32" s="85">
        <f t="shared" si="0"/>
        <v>36.369999999999997</v>
      </c>
    </row>
    <row r="33" spans="2:9" s="4" customFormat="1" ht="26.1" customHeight="1">
      <c r="B33" s="35" t="s">
        <v>695</v>
      </c>
      <c r="C33" s="32"/>
      <c r="D33" s="32"/>
      <c r="E33" s="31"/>
      <c r="F33" s="32"/>
      <c r="G33" s="39"/>
      <c r="H33" s="36"/>
    </row>
    <row r="34" spans="2:9" s="4" customFormat="1" ht="26.1" customHeight="1">
      <c r="B34" s="82">
        <v>11897</v>
      </c>
      <c r="C34" s="83" t="s">
        <v>530</v>
      </c>
      <c r="D34" s="83" t="s">
        <v>531</v>
      </c>
      <c r="E34" s="84" t="s">
        <v>544</v>
      </c>
      <c r="F34" s="84">
        <v>4</v>
      </c>
      <c r="G34" s="84">
        <v>42.86</v>
      </c>
      <c r="H34" s="85">
        <f t="shared" si="0"/>
        <v>42.86</v>
      </c>
    </row>
    <row r="35" spans="2:9" s="4" customFormat="1" ht="26.1" customHeight="1">
      <c r="B35" s="82">
        <v>11898</v>
      </c>
      <c r="C35" s="83" t="s">
        <v>532</v>
      </c>
      <c r="D35" s="83" t="s">
        <v>533</v>
      </c>
      <c r="E35" s="84" t="s">
        <v>544</v>
      </c>
      <c r="F35" s="84">
        <v>4</v>
      </c>
      <c r="G35" s="84">
        <v>42.86</v>
      </c>
      <c r="H35" s="85">
        <f t="shared" si="0"/>
        <v>42.86</v>
      </c>
    </row>
    <row r="36" spans="2:9" s="4" customFormat="1" ht="26.1" customHeight="1">
      <c r="B36" s="82">
        <v>12176</v>
      </c>
      <c r="C36" s="83" t="s">
        <v>534</v>
      </c>
      <c r="D36" s="83" t="s">
        <v>535</v>
      </c>
      <c r="E36" s="84" t="s">
        <v>544</v>
      </c>
      <c r="F36" s="84">
        <v>4</v>
      </c>
      <c r="G36" s="84">
        <v>42.86</v>
      </c>
      <c r="H36" s="85">
        <f t="shared" si="0"/>
        <v>42.86</v>
      </c>
    </row>
    <row r="37" spans="2:9" s="4" customFormat="1" ht="26.1" customHeight="1">
      <c r="B37" s="82">
        <v>9826</v>
      </c>
      <c r="C37" s="83" t="s">
        <v>528</v>
      </c>
      <c r="D37" s="83" t="s">
        <v>536</v>
      </c>
      <c r="E37" s="84" t="s">
        <v>544</v>
      </c>
      <c r="F37" s="84">
        <v>4</v>
      </c>
      <c r="G37" s="84">
        <v>113.3</v>
      </c>
      <c r="H37" s="85">
        <f t="shared" si="0"/>
        <v>113.3</v>
      </c>
    </row>
    <row r="38" spans="2:9" ht="26.1" customHeight="1">
      <c r="B38" s="82">
        <v>9822</v>
      </c>
      <c r="C38" s="83" t="s">
        <v>338</v>
      </c>
      <c r="D38" s="83" t="s">
        <v>537</v>
      </c>
      <c r="E38" s="84" t="s">
        <v>544</v>
      </c>
      <c r="F38" s="84">
        <v>4</v>
      </c>
      <c r="G38" s="84">
        <v>113.3</v>
      </c>
      <c r="H38" s="85">
        <f t="shared" si="0"/>
        <v>113.3</v>
      </c>
      <c r="I38" s="3" t="s">
        <v>529</v>
      </c>
    </row>
    <row r="39" spans="2:9" ht="26.1" customHeight="1">
      <c r="B39" s="82">
        <v>9823</v>
      </c>
      <c r="C39" s="83" t="s">
        <v>339</v>
      </c>
      <c r="D39" s="83" t="s">
        <v>538</v>
      </c>
      <c r="E39" s="84" t="s">
        <v>544</v>
      </c>
      <c r="F39" s="84">
        <v>4</v>
      </c>
      <c r="G39" s="84">
        <v>113.3</v>
      </c>
      <c r="H39" s="85">
        <f t="shared" si="0"/>
        <v>113.3</v>
      </c>
    </row>
    <row r="40" spans="2:9" ht="26.1" customHeight="1">
      <c r="B40" s="82">
        <v>9825</v>
      </c>
      <c r="C40" s="83" t="s">
        <v>340</v>
      </c>
      <c r="D40" s="83" t="s">
        <v>539</v>
      </c>
      <c r="E40" s="84" t="s">
        <v>544</v>
      </c>
      <c r="F40" s="84">
        <v>4</v>
      </c>
      <c r="G40" s="84">
        <v>92.82</v>
      </c>
      <c r="H40" s="85">
        <f t="shared" si="0"/>
        <v>92.82</v>
      </c>
    </row>
    <row r="41" spans="2:9" ht="26.1" customHeight="1" thickBot="1">
      <c r="B41" s="45" t="s">
        <v>629</v>
      </c>
      <c r="C41" s="46"/>
      <c r="D41" s="46"/>
      <c r="E41" s="47"/>
      <c r="F41" s="46"/>
      <c r="G41" s="48"/>
      <c r="H41" s="49"/>
    </row>
    <row r="42" spans="2:9" ht="26.1" customHeight="1">
      <c r="B42" s="52">
        <v>12009</v>
      </c>
      <c r="C42" s="53" t="s">
        <v>625</v>
      </c>
      <c r="D42" s="54" t="s">
        <v>626</v>
      </c>
      <c r="E42" s="55" t="s">
        <v>629</v>
      </c>
      <c r="F42" s="56" t="s">
        <v>630</v>
      </c>
      <c r="G42" s="57">
        <v>3.89</v>
      </c>
      <c r="H42" s="58">
        <f t="shared" si="0"/>
        <v>3.89</v>
      </c>
    </row>
    <row r="43" spans="2:9" ht="38.450000000000003" customHeight="1">
      <c r="B43" s="59">
        <v>11963</v>
      </c>
      <c r="C43" s="44">
        <v>68249011</v>
      </c>
      <c r="D43" s="1" t="s">
        <v>627</v>
      </c>
      <c r="E43" s="43" t="s">
        <v>629</v>
      </c>
      <c r="F43" s="24" t="s">
        <v>630</v>
      </c>
      <c r="G43" s="33">
        <v>3.89</v>
      </c>
      <c r="H43" s="13">
        <f t="shared" si="0"/>
        <v>3.89</v>
      </c>
    </row>
    <row r="44" spans="2:9" ht="37.15" customHeight="1" thickBot="1">
      <c r="B44" s="60">
        <v>12010</v>
      </c>
      <c r="C44" s="61">
        <v>68249013</v>
      </c>
      <c r="D44" s="62" t="s">
        <v>628</v>
      </c>
      <c r="E44" s="63" t="s">
        <v>629</v>
      </c>
      <c r="F44" s="64" t="s">
        <v>630</v>
      </c>
      <c r="G44" s="65">
        <v>1.78</v>
      </c>
      <c r="H44" s="66">
        <f t="shared" si="0"/>
        <v>1.78</v>
      </c>
    </row>
    <row r="45" spans="2:9" s="4" customFormat="1" ht="26.1" customHeight="1" thickBot="1">
      <c r="B45" s="67" t="s">
        <v>303</v>
      </c>
      <c r="C45" s="48"/>
      <c r="D45" s="48"/>
      <c r="E45" s="68"/>
      <c r="F45" s="48"/>
      <c r="G45" s="48"/>
      <c r="H45" s="69"/>
    </row>
    <row r="46" spans="2:9" s="4" customFormat="1" ht="26.1" customHeight="1">
      <c r="B46" s="70">
        <v>9903</v>
      </c>
      <c r="C46" s="54" t="s">
        <v>631</v>
      </c>
      <c r="D46" s="54" t="s">
        <v>632</v>
      </c>
      <c r="E46" s="71" t="s">
        <v>303</v>
      </c>
      <c r="F46" s="72">
        <v>1</v>
      </c>
      <c r="G46" s="57">
        <v>28.92</v>
      </c>
      <c r="H46" s="58">
        <f t="shared" si="0"/>
        <v>28.92</v>
      </c>
    </row>
    <row r="47" spans="2:9" s="4" customFormat="1" ht="26.1" customHeight="1">
      <c r="B47" s="14">
        <v>9833</v>
      </c>
      <c r="C47" s="1" t="s">
        <v>545</v>
      </c>
      <c r="D47" s="1" t="s">
        <v>546</v>
      </c>
      <c r="E47" s="2" t="s">
        <v>303</v>
      </c>
      <c r="F47" s="2">
        <v>0.38</v>
      </c>
      <c r="G47" s="33">
        <v>27.87</v>
      </c>
      <c r="H47" s="13">
        <f t="shared" si="0"/>
        <v>27.87</v>
      </c>
    </row>
    <row r="48" spans="2:9" ht="26.1" customHeight="1">
      <c r="B48" s="14">
        <v>9834</v>
      </c>
      <c r="C48" s="1" t="s">
        <v>304</v>
      </c>
      <c r="D48" s="1" t="s">
        <v>305</v>
      </c>
      <c r="E48" s="2" t="s">
        <v>303</v>
      </c>
      <c r="F48" s="2">
        <v>0.8</v>
      </c>
      <c r="G48" s="33">
        <v>44.11</v>
      </c>
      <c r="H48" s="13">
        <f t="shared" si="0"/>
        <v>44.11</v>
      </c>
    </row>
    <row r="49" spans="2:8" ht="26.1" customHeight="1">
      <c r="B49" s="14">
        <v>9832</v>
      </c>
      <c r="C49" s="1" t="s">
        <v>306</v>
      </c>
      <c r="D49" s="1" t="s">
        <v>307</v>
      </c>
      <c r="E49" s="2" t="s">
        <v>303</v>
      </c>
      <c r="F49" s="2">
        <v>0.38</v>
      </c>
      <c r="G49" s="33">
        <v>32.01</v>
      </c>
      <c r="H49" s="13">
        <f t="shared" si="0"/>
        <v>32.01</v>
      </c>
    </row>
    <row r="50" spans="2:8" ht="26.1" customHeight="1">
      <c r="B50" s="14">
        <v>9828</v>
      </c>
      <c r="C50" s="1" t="s">
        <v>308</v>
      </c>
      <c r="D50" s="1" t="s">
        <v>309</v>
      </c>
      <c r="E50" s="2" t="s">
        <v>303</v>
      </c>
      <c r="F50" s="2">
        <v>0.8</v>
      </c>
      <c r="G50" s="33">
        <v>25.06</v>
      </c>
      <c r="H50" s="13">
        <f t="shared" si="0"/>
        <v>25.06</v>
      </c>
    </row>
    <row r="51" spans="2:8" ht="26.1" customHeight="1">
      <c r="B51" s="14">
        <v>9829</v>
      </c>
      <c r="C51" s="1" t="s">
        <v>310</v>
      </c>
      <c r="D51" s="1" t="s">
        <v>311</v>
      </c>
      <c r="E51" s="2" t="s">
        <v>303</v>
      </c>
      <c r="F51" s="2">
        <v>3.4</v>
      </c>
      <c r="G51" s="33">
        <v>91.19</v>
      </c>
      <c r="H51" s="13">
        <f t="shared" si="0"/>
        <v>91.19</v>
      </c>
    </row>
    <row r="52" spans="2:8" ht="26.1" customHeight="1">
      <c r="B52" s="14">
        <v>9899</v>
      </c>
      <c r="C52" s="1" t="s">
        <v>312</v>
      </c>
      <c r="D52" s="1" t="s">
        <v>313</v>
      </c>
      <c r="E52" s="2" t="s">
        <v>303</v>
      </c>
      <c r="F52" s="2">
        <v>1</v>
      </c>
      <c r="G52" s="33">
        <v>29.73</v>
      </c>
      <c r="H52" s="13">
        <f t="shared" si="0"/>
        <v>29.73</v>
      </c>
    </row>
    <row r="53" spans="2:8" ht="26.1" customHeight="1">
      <c r="B53" s="14">
        <v>9907</v>
      </c>
      <c r="C53" s="1" t="s">
        <v>314</v>
      </c>
      <c r="D53" s="1" t="s">
        <v>315</v>
      </c>
      <c r="E53" s="2" t="s">
        <v>303</v>
      </c>
      <c r="F53" s="2">
        <v>0.9</v>
      </c>
      <c r="G53" s="33">
        <v>38.21</v>
      </c>
      <c r="H53" s="13">
        <f t="shared" si="0"/>
        <v>38.21</v>
      </c>
    </row>
    <row r="54" spans="2:8" s="4" customFormat="1" ht="26.1" customHeight="1">
      <c r="B54" s="35" t="s">
        <v>348</v>
      </c>
      <c r="C54" s="32"/>
      <c r="D54" s="32"/>
      <c r="E54" s="31"/>
      <c r="F54" s="32"/>
      <c r="G54" s="32"/>
      <c r="H54" s="36"/>
    </row>
    <row r="55" spans="2:8" s="4" customFormat="1" ht="26.1" customHeight="1">
      <c r="B55" s="35" t="s">
        <v>3</v>
      </c>
      <c r="C55" s="32"/>
      <c r="D55" s="32"/>
      <c r="E55" s="31"/>
      <c r="F55" s="32"/>
      <c r="G55" s="32"/>
      <c r="H55" s="36"/>
    </row>
    <row r="56" spans="2:8" ht="26.1" customHeight="1">
      <c r="B56" s="14">
        <v>11421</v>
      </c>
      <c r="C56" s="1" t="s">
        <v>7</v>
      </c>
      <c r="D56" s="1" t="s">
        <v>8</v>
      </c>
      <c r="E56" s="2" t="s">
        <v>6</v>
      </c>
      <c r="F56" s="2">
        <v>4</v>
      </c>
      <c r="G56" s="33">
        <v>216.94</v>
      </c>
      <c r="H56" s="13">
        <f t="shared" si="0"/>
        <v>216.94</v>
      </c>
    </row>
    <row r="57" spans="2:8" ht="26.1" customHeight="1">
      <c r="B57" s="14">
        <v>11422</v>
      </c>
      <c r="C57" s="1" t="s">
        <v>9</v>
      </c>
      <c r="D57" s="1" t="s">
        <v>10</v>
      </c>
      <c r="E57" s="2" t="s">
        <v>6</v>
      </c>
      <c r="F57" s="2">
        <v>0.38</v>
      </c>
      <c r="G57" s="33">
        <v>149.62</v>
      </c>
      <c r="H57" s="13">
        <f t="shared" si="0"/>
        <v>149.62</v>
      </c>
    </row>
    <row r="58" spans="2:8" ht="26.1" customHeight="1">
      <c r="B58" s="14">
        <v>11423</v>
      </c>
      <c r="C58" s="1" t="s">
        <v>11</v>
      </c>
      <c r="D58" s="1" t="s">
        <v>12</v>
      </c>
      <c r="E58" s="2" t="s">
        <v>6</v>
      </c>
      <c r="F58" s="2">
        <v>0.38</v>
      </c>
      <c r="G58" s="33">
        <v>71.260000000000005</v>
      </c>
      <c r="H58" s="13">
        <f>G58-G58*$H$11</f>
        <v>71.260000000000005</v>
      </c>
    </row>
    <row r="59" spans="2:8" ht="26.1" customHeight="1" thickBot="1">
      <c r="B59" s="73">
        <v>11417</v>
      </c>
      <c r="C59" s="62" t="s">
        <v>4</v>
      </c>
      <c r="D59" s="62" t="s">
        <v>5</v>
      </c>
      <c r="E59" s="74" t="s">
        <v>6</v>
      </c>
      <c r="F59" s="74">
        <v>0.9</v>
      </c>
      <c r="G59" s="65">
        <v>36.299999999999997</v>
      </c>
      <c r="H59" s="66">
        <f>G59-G59*$H$11</f>
        <v>36.299999999999997</v>
      </c>
    </row>
    <row r="60" spans="2:8" s="4" customFormat="1" ht="26.1" customHeight="1">
      <c r="B60" s="38" t="s">
        <v>107</v>
      </c>
      <c r="C60" s="39"/>
      <c r="D60" s="39"/>
      <c r="E60" s="50"/>
      <c r="F60" s="39"/>
      <c r="G60" s="39"/>
      <c r="H60" s="51"/>
    </row>
    <row r="61" spans="2:8" s="4" customFormat="1" ht="26.1" customHeight="1">
      <c r="B61" s="22">
        <v>9749</v>
      </c>
      <c r="C61" s="23" t="s">
        <v>173</v>
      </c>
      <c r="D61" s="23" t="s">
        <v>551</v>
      </c>
      <c r="E61" s="24" t="s">
        <v>110</v>
      </c>
      <c r="F61" s="24">
        <v>0.9</v>
      </c>
      <c r="G61" s="33">
        <v>36.299999999999997</v>
      </c>
      <c r="H61" s="25">
        <f t="shared" ref="H61" si="1">G61-G61*$H$11</f>
        <v>36.299999999999997</v>
      </c>
    </row>
    <row r="62" spans="2:8" ht="26.1" customHeight="1">
      <c r="B62" s="22">
        <v>9750</v>
      </c>
      <c r="C62" s="23" t="s">
        <v>174</v>
      </c>
      <c r="D62" s="23" t="s">
        <v>175</v>
      </c>
      <c r="E62" s="24" t="s">
        <v>110</v>
      </c>
      <c r="F62" s="24">
        <v>0.9</v>
      </c>
      <c r="G62" s="33">
        <v>36.299999999999997</v>
      </c>
      <c r="H62" s="25">
        <f t="shared" ref="H62:H95" si="2">G62-G62*$H$11</f>
        <v>36.299999999999997</v>
      </c>
    </row>
    <row r="63" spans="2:8" ht="26.1" customHeight="1">
      <c r="B63" s="22">
        <v>9751</v>
      </c>
      <c r="C63" s="23" t="s">
        <v>176</v>
      </c>
      <c r="D63" s="23" t="s">
        <v>177</v>
      </c>
      <c r="E63" s="24" t="s">
        <v>110</v>
      </c>
      <c r="F63" s="24">
        <v>0.9</v>
      </c>
      <c r="G63" s="33">
        <v>36.299999999999997</v>
      </c>
      <c r="H63" s="25">
        <f t="shared" si="2"/>
        <v>36.299999999999997</v>
      </c>
    </row>
    <row r="64" spans="2:8" ht="26.1" customHeight="1">
      <c r="B64" s="22">
        <v>9746</v>
      </c>
      <c r="C64" s="23" t="s">
        <v>549</v>
      </c>
      <c r="D64" s="23" t="s">
        <v>550</v>
      </c>
      <c r="E64" s="24" t="s">
        <v>110</v>
      </c>
      <c r="F64" s="24">
        <v>0.9</v>
      </c>
      <c r="G64" s="33">
        <v>36.299999999999997</v>
      </c>
      <c r="H64" s="25">
        <f t="shared" si="2"/>
        <v>36.299999999999997</v>
      </c>
    </row>
    <row r="65" spans="2:8" ht="26.1" customHeight="1">
      <c r="B65" s="22">
        <v>11388</v>
      </c>
      <c r="C65" s="23" t="s">
        <v>145</v>
      </c>
      <c r="D65" s="23" t="s">
        <v>146</v>
      </c>
      <c r="E65" s="24" t="s">
        <v>110</v>
      </c>
      <c r="F65" s="24">
        <v>3.6</v>
      </c>
      <c r="G65" s="33">
        <v>145.16999999999999</v>
      </c>
      <c r="H65" s="25">
        <f t="shared" si="2"/>
        <v>145.16999999999999</v>
      </c>
    </row>
    <row r="66" spans="2:8" ht="26.1" customHeight="1">
      <c r="B66" s="22">
        <v>11390</v>
      </c>
      <c r="C66" s="23" t="s">
        <v>273</v>
      </c>
      <c r="D66" s="23" t="s">
        <v>274</v>
      </c>
      <c r="E66" s="24" t="s">
        <v>110</v>
      </c>
      <c r="F66" s="24">
        <v>0.9</v>
      </c>
      <c r="G66" s="33">
        <v>48.1</v>
      </c>
      <c r="H66" s="25">
        <f t="shared" si="2"/>
        <v>48.1</v>
      </c>
    </row>
    <row r="67" spans="2:8" ht="26.1" customHeight="1">
      <c r="B67" s="22">
        <v>9752</v>
      </c>
      <c r="C67" s="23" t="s">
        <v>178</v>
      </c>
      <c r="D67" s="23" t="s">
        <v>179</v>
      </c>
      <c r="E67" s="24" t="s">
        <v>110</v>
      </c>
      <c r="F67" s="24">
        <v>0.9</v>
      </c>
      <c r="G67" s="33">
        <v>36.299999999999997</v>
      </c>
      <c r="H67" s="25">
        <f t="shared" si="2"/>
        <v>36.299999999999997</v>
      </c>
    </row>
    <row r="68" spans="2:8" ht="26.1" customHeight="1">
      <c r="B68" s="22">
        <v>9753</v>
      </c>
      <c r="C68" s="23" t="s">
        <v>180</v>
      </c>
      <c r="D68" s="23" t="s">
        <v>181</v>
      </c>
      <c r="E68" s="24" t="s">
        <v>110</v>
      </c>
      <c r="F68" s="24">
        <v>0.9</v>
      </c>
      <c r="G68" s="33">
        <v>36.299999999999997</v>
      </c>
      <c r="H68" s="25">
        <f t="shared" si="2"/>
        <v>36.299999999999997</v>
      </c>
    </row>
    <row r="69" spans="2:8" ht="26.1" customHeight="1">
      <c r="B69" s="22">
        <v>9754</v>
      </c>
      <c r="C69" s="23" t="s">
        <v>182</v>
      </c>
      <c r="D69" s="23" t="s">
        <v>183</v>
      </c>
      <c r="E69" s="24" t="s">
        <v>110</v>
      </c>
      <c r="F69" s="24">
        <v>0.9</v>
      </c>
      <c r="G69" s="33">
        <v>36.299999999999997</v>
      </c>
      <c r="H69" s="25">
        <f t="shared" si="2"/>
        <v>36.299999999999997</v>
      </c>
    </row>
    <row r="70" spans="2:8" ht="26.1" customHeight="1">
      <c r="B70" s="22">
        <v>11393</v>
      </c>
      <c r="C70" s="23" t="s">
        <v>147</v>
      </c>
      <c r="D70" s="23" t="s">
        <v>148</v>
      </c>
      <c r="E70" s="24" t="s">
        <v>110</v>
      </c>
      <c r="F70" s="24">
        <v>3.6</v>
      </c>
      <c r="G70" s="33">
        <v>145.16999999999999</v>
      </c>
      <c r="H70" s="25">
        <f t="shared" si="2"/>
        <v>145.16999999999999</v>
      </c>
    </row>
    <row r="71" spans="2:8" ht="26.1" customHeight="1">
      <c r="B71" s="22">
        <v>11394</v>
      </c>
      <c r="C71" s="23" t="s">
        <v>149</v>
      </c>
      <c r="D71" s="23" t="s">
        <v>150</v>
      </c>
      <c r="E71" s="24" t="s">
        <v>110</v>
      </c>
      <c r="F71" s="24">
        <v>3.6</v>
      </c>
      <c r="G71" s="33">
        <v>145.16999999999999</v>
      </c>
      <c r="H71" s="25">
        <f t="shared" si="2"/>
        <v>145.16999999999999</v>
      </c>
    </row>
    <row r="72" spans="2:8" ht="26.1" customHeight="1">
      <c r="B72" s="22">
        <v>11395</v>
      </c>
      <c r="C72" s="23" t="s">
        <v>151</v>
      </c>
      <c r="D72" s="23" t="s">
        <v>152</v>
      </c>
      <c r="E72" s="24" t="s">
        <v>110</v>
      </c>
      <c r="F72" s="24">
        <v>3.6</v>
      </c>
      <c r="G72" s="33">
        <v>145.16999999999999</v>
      </c>
      <c r="H72" s="25">
        <f t="shared" si="2"/>
        <v>145.16999999999999</v>
      </c>
    </row>
    <row r="73" spans="2:8" ht="26.1" customHeight="1">
      <c r="B73" s="22">
        <v>11396</v>
      </c>
      <c r="C73" s="23" t="s">
        <v>153</v>
      </c>
      <c r="D73" s="23" t="s">
        <v>154</v>
      </c>
      <c r="E73" s="24" t="s">
        <v>110</v>
      </c>
      <c r="F73" s="24">
        <v>3.6</v>
      </c>
      <c r="G73" s="33">
        <v>145.16999999999999</v>
      </c>
      <c r="H73" s="25">
        <f t="shared" si="2"/>
        <v>145.16999999999999</v>
      </c>
    </row>
    <row r="74" spans="2:8" ht="26.1" customHeight="1">
      <c r="B74" s="22">
        <v>11397</v>
      </c>
      <c r="C74" s="23" t="s">
        <v>155</v>
      </c>
      <c r="D74" s="23" t="s">
        <v>156</v>
      </c>
      <c r="E74" s="24" t="s">
        <v>110</v>
      </c>
      <c r="F74" s="24">
        <v>3.6</v>
      </c>
      <c r="G74" s="33">
        <v>145.16999999999999</v>
      </c>
      <c r="H74" s="25">
        <f t="shared" si="2"/>
        <v>145.16999999999999</v>
      </c>
    </row>
    <row r="75" spans="2:8" ht="26.1" customHeight="1">
      <c r="B75" s="22">
        <v>9747</v>
      </c>
      <c r="C75" s="23" t="s">
        <v>157</v>
      </c>
      <c r="D75" s="23" t="s">
        <v>158</v>
      </c>
      <c r="E75" s="24" t="s">
        <v>110</v>
      </c>
      <c r="F75" s="24">
        <v>0.9</v>
      </c>
      <c r="G75" s="33">
        <v>36.299999999999997</v>
      </c>
      <c r="H75" s="25">
        <f t="shared" si="2"/>
        <v>36.299999999999997</v>
      </c>
    </row>
    <row r="76" spans="2:8" ht="26.1" customHeight="1">
      <c r="B76" s="22">
        <v>9748</v>
      </c>
      <c r="C76" s="23" t="s">
        <v>159</v>
      </c>
      <c r="D76" s="23" t="s">
        <v>160</v>
      </c>
      <c r="E76" s="24" t="s">
        <v>110</v>
      </c>
      <c r="F76" s="24">
        <v>0.9</v>
      </c>
      <c r="G76" s="33">
        <v>36.299999999999997</v>
      </c>
      <c r="H76" s="25">
        <f t="shared" si="2"/>
        <v>36.299999999999997</v>
      </c>
    </row>
    <row r="77" spans="2:8" ht="22.5">
      <c r="B77" s="22">
        <v>9755</v>
      </c>
      <c r="C77" s="23" t="s">
        <v>184</v>
      </c>
      <c r="D77" s="23" t="s">
        <v>552</v>
      </c>
      <c r="E77" s="24" t="s">
        <v>110</v>
      </c>
      <c r="F77" s="24">
        <v>0.9</v>
      </c>
      <c r="G77" s="33">
        <v>36.299999999999997</v>
      </c>
      <c r="H77" s="25">
        <f t="shared" si="2"/>
        <v>36.299999999999997</v>
      </c>
    </row>
    <row r="78" spans="2:8" ht="26.1" customHeight="1">
      <c r="B78" s="22">
        <v>11400</v>
      </c>
      <c r="C78" s="23" t="s">
        <v>185</v>
      </c>
      <c r="D78" s="23" t="s">
        <v>186</v>
      </c>
      <c r="E78" s="24" t="s">
        <v>110</v>
      </c>
      <c r="F78" s="24">
        <v>3.6</v>
      </c>
      <c r="G78" s="33">
        <v>145.16999999999999</v>
      </c>
      <c r="H78" s="25">
        <f t="shared" si="2"/>
        <v>145.16999999999999</v>
      </c>
    </row>
    <row r="79" spans="2:8" ht="26.1" customHeight="1">
      <c r="B79" s="22">
        <v>11412</v>
      </c>
      <c r="C79" s="23" t="s">
        <v>187</v>
      </c>
      <c r="D79" s="23" t="s">
        <v>188</v>
      </c>
      <c r="E79" s="24" t="s">
        <v>110</v>
      </c>
      <c r="F79" s="24">
        <v>3.6</v>
      </c>
      <c r="G79" s="33">
        <v>145.16999999999999</v>
      </c>
      <c r="H79" s="25">
        <f t="shared" si="2"/>
        <v>145.16999999999999</v>
      </c>
    </row>
    <row r="80" spans="2:8" ht="26.1" customHeight="1">
      <c r="B80" s="22">
        <v>11413</v>
      </c>
      <c r="C80" s="23" t="s">
        <v>139</v>
      </c>
      <c r="D80" s="23" t="s">
        <v>140</v>
      </c>
      <c r="E80" s="24" t="s">
        <v>110</v>
      </c>
      <c r="F80" s="24">
        <v>0.9</v>
      </c>
      <c r="G80" s="33">
        <v>36.299999999999997</v>
      </c>
      <c r="H80" s="25">
        <f t="shared" si="2"/>
        <v>36.299999999999997</v>
      </c>
    </row>
    <row r="81" spans="2:8" ht="26.1" customHeight="1">
      <c r="B81" s="22">
        <v>9492</v>
      </c>
      <c r="C81" s="23" t="s">
        <v>141</v>
      </c>
      <c r="D81" s="23" t="s">
        <v>142</v>
      </c>
      <c r="E81" s="24" t="s">
        <v>110</v>
      </c>
      <c r="F81" s="24">
        <v>3.6</v>
      </c>
      <c r="G81" s="33">
        <v>145.16999999999999</v>
      </c>
      <c r="H81" s="25">
        <f t="shared" si="2"/>
        <v>145.16999999999999</v>
      </c>
    </row>
    <row r="82" spans="2:8" ht="26.1" customHeight="1">
      <c r="B82" s="22">
        <v>9756</v>
      </c>
      <c r="C82" s="23" t="s">
        <v>203</v>
      </c>
      <c r="D82" s="23" t="s">
        <v>204</v>
      </c>
      <c r="E82" s="24" t="s">
        <v>110</v>
      </c>
      <c r="F82" s="24">
        <v>0.9</v>
      </c>
      <c r="G82" s="33">
        <v>36.299999999999997</v>
      </c>
      <c r="H82" s="25">
        <f t="shared" si="2"/>
        <v>36.299999999999997</v>
      </c>
    </row>
    <row r="83" spans="2:8" ht="26.1" customHeight="1">
      <c r="B83" s="22">
        <v>9757</v>
      </c>
      <c r="C83" s="23" t="s">
        <v>205</v>
      </c>
      <c r="D83" s="23" t="s">
        <v>206</v>
      </c>
      <c r="E83" s="24" t="s">
        <v>110</v>
      </c>
      <c r="F83" s="24">
        <v>0.9</v>
      </c>
      <c r="G83" s="33">
        <v>36.299999999999997</v>
      </c>
      <c r="H83" s="25">
        <f t="shared" si="2"/>
        <v>36.299999999999997</v>
      </c>
    </row>
    <row r="84" spans="2:8" ht="26.1" customHeight="1">
      <c r="B84" s="22">
        <v>9758</v>
      </c>
      <c r="C84" s="23" t="s">
        <v>207</v>
      </c>
      <c r="D84" s="23" t="s">
        <v>208</v>
      </c>
      <c r="E84" s="24" t="s">
        <v>110</v>
      </c>
      <c r="F84" s="24">
        <v>0.9</v>
      </c>
      <c r="G84" s="33">
        <v>36.299999999999997</v>
      </c>
      <c r="H84" s="25">
        <f t="shared" si="2"/>
        <v>36.299999999999997</v>
      </c>
    </row>
    <row r="85" spans="2:8" ht="26.1" customHeight="1">
      <c r="B85" s="22">
        <v>9745</v>
      </c>
      <c r="C85" s="23" t="s">
        <v>143</v>
      </c>
      <c r="D85" s="23" t="s">
        <v>144</v>
      </c>
      <c r="E85" s="24" t="s">
        <v>110</v>
      </c>
      <c r="F85" s="24">
        <v>0.9</v>
      </c>
      <c r="G85" s="33">
        <v>36.299999999999997</v>
      </c>
      <c r="H85" s="25">
        <f t="shared" si="2"/>
        <v>36.299999999999997</v>
      </c>
    </row>
    <row r="86" spans="2:8" ht="26.1" customHeight="1">
      <c r="B86" s="22">
        <v>9759</v>
      </c>
      <c r="C86" s="23" t="s">
        <v>209</v>
      </c>
      <c r="D86" s="23" t="s">
        <v>210</v>
      </c>
      <c r="E86" s="24" t="s">
        <v>110</v>
      </c>
      <c r="F86" s="24">
        <v>0.9</v>
      </c>
      <c r="G86" s="33">
        <v>80.209999999999994</v>
      </c>
      <c r="H86" s="25">
        <f t="shared" si="2"/>
        <v>80.209999999999994</v>
      </c>
    </row>
    <row r="87" spans="2:8" ht="26.1" customHeight="1">
      <c r="B87" s="22">
        <v>9760</v>
      </c>
      <c r="C87" s="23" t="s">
        <v>211</v>
      </c>
      <c r="D87" s="23" t="s">
        <v>212</v>
      </c>
      <c r="E87" s="24" t="s">
        <v>110</v>
      </c>
      <c r="F87" s="24">
        <v>0.9</v>
      </c>
      <c r="G87" s="33">
        <v>80.209999999999994</v>
      </c>
      <c r="H87" s="25">
        <f t="shared" si="2"/>
        <v>80.209999999999994</v>
      </c>
    </row>
    <row r="88" spans="2:8" ht="26.1" customHeight="1">
      <c r="B88" s="22">
        <v>9761</v>
      </c>
      <c r="C88" s="23" t="s">
        <v>213</v>
      </c>
      <c r="D88" s="23" t="s">
        <v>214</v>
      </c>
      <c r="E88" s="24" t="s">
        <v>110</v>
      </c>
      <c r="F88" s="24">
        <v>0.9</v>
      </c>
      <c r="G88" s="33">
        <v>80.209999999999994</v>
      </c>
      <c r="H88" s="25">
        <f t="shared" si="2"/>
        <v>80.209999999999994</v>
      </c>
    </row>
    <row r="89" spans="2:8" ht="26.1" customHeight="1">
      <c r="B89" s="22">
        <v>9762</v>
      </c>
      <c r="C89" s="23" t="s">
        <v>215</v>
      </c>
      <c r="D89" s="23" t="s">
        <v>216</v>
      </c>
      <c r="E89" s="24" t="s">
        <v>110</v>
      </c>
      <c r="F89" s="24">
        <v>0.9</v>
      </c>
      <c r="G89" s="33">
        <v>80.209999999999994</v>
      </c>
      <c r="H89" s="25">
        <f t="shared" si="2"/>
        <v>80.209999999999994</v>
      </c>
    </row>
    <row r="90" spans="2:8" ht="26.1" customHeight="1">
      <c r="B90" s="22">
        <v>9801</v>
      </c>
      <c r="C90" s="23" t="s">
        <v>249</v>
      </c>
      <c r="D90" s="23" t="s">
        <v>250</v>
      </c>
      <c r="E90" s="24" t="s">
        <v>110</v>
      </c>
      <c r="F90" s="24">
        <v>0.9</v>
      </c>
      <c r="G90" s="33">
        <v>36.299999999999997</v>
      </c>
      <c r="H90" s="25">
        <f t="shared" si="2"/>
        <v>36.299999999999997</v>
      </c>
    </row>
    <row r="91" spans="2:8" ht="26.1" customHeight="1">
      <c r="B91" s="22">
        <v>9802</v>
      </c>
      <c r="C91" s="23" t="s">
        <v>251</v>
      </c>
      <c r="D91" s="23" t="s">
        <v>252</v>
      </c>
      <c r="E91" s="24" t="s">
        <v>110</v>
      </c>
      <c r="F91" s="24">
        <v>0.9</v>
      </c>
      <c r="G91" s="33">
        <v>36.299999999999997</v>
      </c>
      <c r="H91" s="25">
        <f t="shared" si="2"/>
        <v>36.299999999999997</v>
      </c>
    </row>
    <row r="92" spans="2:8" ht="26.1" customHeight="1">
      <c r="B92" s="22">
        <v>9819</v>
      </c>
      <c r="C92" s="23" t="s">
        <v>253</v>
      </c>
      <c r="D92" s="23" t="s">
        <v>254</v>
      </c>
      <c r="E92" s="24" t="s">
        <v>110</v>
      </c>
      <c r="F92" s="24">
        <v>0.9</v>
      </c>
      <c r="G92" s="33">
        <v>80.209999999999994</v>
      </c>
      <c r="H92" s="25">
        <f t="shared" si="2"/>
        <v>80.209999999999994</v>
      </c>
    </row>
    <row r="93" spans="2:8" ht="26.1" customHeight="1">
      <c r="B93" s="22">
        <v>9827</v>
      </c>
      <c r="C93" s="23" t="s">
        <v>201</v>
      </c>
      <c r="D93" s="23" t="s">
        <v>202</v>
      </c>
      <c r="E93" s="24" t="s">
        <v>110</v>
      </c>
      <c r="F93" s="24">
        <v>4</v>
      </c>
      <c r="G93" s="33">
        <v>68.19</v>
      </c>
      <c r="H93" s="25">
        <f t="shared" si="2"/>
        <v>68.19</v>
      </c>
    </row>
    <row r="94" spans="2:8" ht="26.1" customHeight="1">
      <c r="B94" s="22">
        <v>9774</v>
      </c>
      <c r="C94" s="23" t="s">
        <v>113</v>
      </c>
      <c r="D94" s="23" t="s">
        <v>114</v>
      </c>
      <c r="E94" s="24" t="s">
        <v>110</v>
      </c>
      <c r="F94" s="24">
        <v>0.9</v>
      </c>
      <c r="G94" s="33">
        <v>36.299999999999997</v>
      </c>
      <c r="H94" s="25">
        <f t="shared" si="2"/>
        <v>36.299999999999997</v>
      </c>
    </row>
    <row r="95" spans="2:8" ht="26.1" customHeight="1">
      <c r="B95" s="22">
        <v>9775</v>
      </c>
      <c r="C95" s="23" t="s">
        <v>115</v>
      </c>
      <c r="D95" s="23" t="s">
        <v>116</v>
      </c>
      <c r="E95" s="24" t="s">
        <v>110</v>
      </c>
      <c r="F95" s="24">
        <v>0.9</v>
      </c>
      <c r="G95" s="33">
        <v>36.299999999999997</v>
      </c>
      <c r="H95" s="25">
        <f t="shared" si="2"/>
        <v>36.299999999999997</v>
      </c>
    </row>
    <row r="96" spans="2:8" ht="26.1" customHeight="1">
      <c r="B96" s="22">
        <v>9764</v>
      </c>
      <c r="C96" s="23" t="s">
        <v>108</v>
      </c>
      <c r="D96" s="23" t="s">
        <v>109</v>
      </c>
      <c r="E96" s="24" t="s">
        <v>110</v>
      </c>
      <c r="F96" s="24">
        <v>0.9</v>
      </c>
      <c r="G96" s="33">
        <v>36.299999999999997</v>
      </c>
      <c r="H96" s="25">
        <f t="shared" ref="H96:H128" si="3">G96-G96*$H$11</f>
        <v>36.299999999999997</v>
      </c>
    </row>
    <row r="97" spans="2:8" ht="26.1" customHeight="1">
      <c r="B97" s="22">
        <v>11415</v>
      </c>
      <c r="C97" s="23" t="s">
        <v>111</v>
      </c>
      <c r="D97" s="23" t="s">
        <v>112</v>
      </c>
      <c r="E97" s="24" t="s">
        <v>110</v>
      </c>
      <c r="F97" s="24">
        <v>3.6</v>
      </c>
      <c r="G97" s="33">
        <v>100.98</v>
      </c>
      <c r="H97" s="25">
        <f t="shared" si="3"/>
        <v>100.98</v>
      </c>
    </row>
    <row r="98" spans="2:8" ht="26.1" customHeight="1">
      <c r="B98" s="22">
        <v>9765</v>
      </c>
      <c r="C98" s="23" t="s">
        <v>121</v>
      </c>
      <c r="D98" s="23" t="s">
        <v>122</v>
      </c>
      <c r="E98" s="24" t="s">
        <v>110</v>
      </c>
      <c r="F98" s="24">
        <v>0.9</v>
      </c>
      <c r="G98" s="33">
        <v>36.299999999999997</v>
      </c>
      <c r="H98" s="25">
        <f t="shared" si="3"/>
        <v>36.299999999999997</v>
      </c>
    </row>
    <row r="99" spans="2:8" ht="26.1" customHeight="1">
      <c r="B99" s="22">
        <v>9776</v>
      </c>
      <c r="C99" s="23" t="s">
        <v>117</v>
      </c>
      <c r="D99" s="23" t="s">
        <v>118</v>
      </c>
      <c r="E99" s="24" t="s">
        <v>110</v>
      </c>
      <c r="F99" s="24">
        <v>0.9</v>
      </c>
      <c r="G99" s="33">
        <v>36.299999999999997</v>
      </c>
      <c r="H99" s="25">
        <f t="shared" si="3"/>
        <v>36.299999999999997</v>
      </c>
    </row>
    <row r="100" spans="2:8" ht="26.1" customHeight="1">
      <c r="B100" s="22">
        <v>9777</v>
      </c>
      <c r="C100" s="23" t="s">
        <v>119</v>
      </c>
      <c r="D100" s="23" t="s">
        <v>120</v>
      </c>
      <c r="E100" s="24" t="s">
        <v>110</v>
      </c>
      <c r="F100" s="24">
        <v>0.9</v>
      </c>
      <c r="G100" s="33">
        <v>36.299999999999997</v>
      </c>
      <c r="H100" s="25">
        <f t="shared" si="3"/>
        <v>36.299999999999997</v>
      </c>
    </row>
    <row r="101" spans="2:8" ht="26.1" customHeight="1">
      <c r="B101" s="22">
        <v>9766</v>
      </c>
      <c r="C101" s="23" t="s">
        <v>123</v>
      </c>
      <c r="D101" s="23" t="s">
        <v>124</v>
      </c>
      <c r="E101" s="24" t="s">
        <v>110</v>
      </c>
      <c r="F101" s="24">
        <v>0.9</v>
      </c>
      <c r="G101" s="33">
        <v>36.299999999999997</v>
      </c>
      <c r="H101" s="25">
        <f t="shared" si="3"/>
        <v>36.299999999999997</v>
      </c>
    </row>
    <row r="102" spans="2:8" ht="26.1" customHeight="1">
      <c r="B102" s="22">
        <v>9770</v>
      </c>
      <c r="C102" s="23" t="s">
        <v>167</v>
      </c>
      <c r="D102" s="23" t="s">
        <v>168</v>
      </c>
      <c r="E102" s="24" t="s">
        <v>110</v>
      </c>
      <c r="F102" s="24">
        <v>0.9</v>
      </c>
      <c r="G102" s="33">
        <v>36.299999999999997</v>
      </c>
      <c r="H102" s="25">
        <f t="shared" si="3"/>
        <v>36.299999999999997</v>
      </c>
    </row>
    <row r="103" spans="2:8" ht="26.1" customHeight="1">
      <c r="B103" s="22">
        <v>9779</v>
      </c>
      <c r="C103" s="23" t="s">
        <v>125</v>
      </c>
      <c r="D103" s="23" t="s">
        <v>126</v>
      </c>
      <c r="E103" s="24" t="s">
        <v>110</v>
      </c>
      <c r="F103" s="24">
        <v>0.9</v>
      </c>
      <c r="G103" s="33">
        <v>36.299999999999997</v>
      </c>
      <c r="H103" s="25">
        <f t="shared" si="3"/>
        <v>36.299999999999997</v>
      </c>
    </row>
    <row r="104" spans="2:8" ht="26.1" customHeight="1">
      <c r="B104" s="22">
        <v>9780</v>
      </c>
      <c r="C104" s="23" t="s">
        <v>127</v>
      </c>
      <c r="D104" s="23" t="s">
        <v>128</v>
      </c>
      <c r="E104" s="24" t="s">
        <v>110</v>
      </c>
      <c r="F104" s="24">
        <v>0.9</v>
      </c>
      <c r="G104" s="33">
        <v>36.299999999999997</v>
      </c>
      <c r="H104" s="25">
        <f t="shared" si="3"/>
        <v>36.299999999999997</v>
      </c>
    </row>
    <row r="105" spans="2:8" ht="26.1" customHeight="1">
      <c r="B105" s="22">
        <v>9781</v>
      </c>
      <c r="C105" s="23" t="s">
        <v>129</v>
      </c>
      <c r="D105" s="23" t="s">
        <v>130</v>
      </c>
      <c r="E105" s="24" t="s">
        <v>110</v>
      </c>
      <c r="F105" s="24">
        <v>0.9</v>
      </c>
      <c r="G105" s="33">
        <v>36.299999999999997</v>
      </c>
      <c r="H105" s="25">
        <f t="shared" si="3"/>
        <v>36.299999999999997</v>
      </c>
    </row>
    <row r="106" spans="2:8" ht="26.1" customHeight="1">
      <c r="B106" s="22">
        <v>9785</v>
      </c>
      <c r="C106" s="23" t="s">
        <v>169</v>
      </c>
      <c r="D106" s="23" t="s">
        <v>170</v>
      </c>
      <c r="E106" s="24" t="s">
        <v>110</v>
      </c>
      <c r="F106" s="24">
        <v>0.9</v>
      </c>
      <c r="G106" s="33">
        <v>36.299999999999997</v>
      </c>
      <c r="H106" s="25">
        <f t="shared" si="3"/>
        <v>36.299999999999997</v>
      </c>
    </row>
    <row r="107" spans="2:8" ht="26.1" customHeight="1">
      <c r="B107" s="22">
        <v>9767</v>
      </c>
      <c r="C107" s="23" t="s">
        <v>131</v>
      </c>
      <c r="D107" s="23" t="s">
        <v>132</v>
      </c>
      <c r="E107" s="24" t="s">
        <v>110</v>
      </c>
      <c r="F107" s="24">
        <v>0.9</v>
      </c>
      <c r="G107" s="33">
        <v>36.299999999999997</v>
      </c>
      <c r="H107" s="25">
        <f t="shared" si="3"/>
        <v>36.299999999999997</v>
      </c>
    </row>
    <row r="108" spans="2:8" ht="26.1" customHeight="1">
      <c r="B108" s="22">
        <v>9768</v>
      </c>
      <c r="C108" s="23" t="s">
        <v>133</v>
      </c>
      <c r="D108" s="23" t="s">
        <v>134</v>
      </c>
      <c r="E108" s="24" t="s">
        <v>110</v>
      </c>
      <c r="F108" s="24">
        <v>0.9</v>
      </c>
      <c r="G108" s="33">
        <v>36.299999999999997</v>
      </c>
      <c r="H108" s="25">
        <f t="shared" si="3"/>
        <v>36.299999999999997</v>
      </c>
    </row>
    <row r="109" spans="2:8" ht="26.1" customHeight="1">
      <c r="B109" s="22">
        <v>9769</v>
      </c>
      <c r="C109" s="23" t="s">
        <v>547</v>
      </c>
      <c r="D109" s="23" t="s">
        <v>548</v>
      </c>
      <c r="E109" s="24" t="s">
        <v>110</v>
      </c>
      <c r="F109" s="24">
        <v>0.9</v>
      </c>
      <c r="G109" s="33">
        <v>36.299999999999997</v>
      </c>
      <c r="H109" s="25">
        <f t="shared" si="3"/>
        <v>36.299999999999997</v>
      </c>
    </row>
    <row r="110" spans="2:8" ht="26.1" customHeight="1">
      <c r="B110" s="22">
        <v>11389</v>
      </c>
      <c r="C110" s="23" t="s">
        <v>135</v>
      </c>
      <c r="D110" s="23" t="s">
        <v>136</v>
      </c>
      <c r="E110" s="24" t="s">
        <v>110</v>
      </c>
      <c r="F110" s="24">
        <v>3.6</v>
      </c>
      <c r="G110" s="33">
        <v>100.98</v>
      </c>
      <c r="H110" s="25">
        <f t="shared" si="3"/>
        <v>100.98</v>
      </c>
    </row>
    <row r="111" spans="2:8" ht="26.1" customHeight="1">
      <c r="B111" s="22">
        <v>9782</v>
      </c>
      <c r="C111" s="23" t="s">
        <v>137</v>
      </c>
      <c r="D111" s="23" t="s">
        <v>138</v>
      </c>
      <c r="E111" s="24" t="s">
        <v>110</v>
      </c>
      <c r="F111" s="24">
        <v>0.9</v>
      </c>
      <c r="G111" s="33">
        <v>36.299999999999997</v>
      </c>
      <c r="H111" s="25">
        <f t="shared" si="3"/>
        <v>36.299999999999997</v>
      </c>
    </row>
    <row r="112" spans="2:8" ht="26.1" customHeight="1">
      <c r="B112" s="22">
        <v>9783</v>
      </c>
      <c r="C112" s="23" t="s">
        <v>161</v>
      </c>
      <c r="D112" s="23" t="s">
        <v>162</v>
      </c>
      <c r="E112" s="24" t="s">
        <v>110</v>
      </c>
      <c r="F112" s="24">
        <v>0.9</v>
      </c>
      <c r="G112" s="33">
        <v>36.299999999999997</v>
      </c>
      <c r="H112" s="25">
        <f t="shared" si="3"/>
        <v>36.299999999999997</v>
      </c>
    </row>
    <row r="113" spans="2:8" ht="26.1" customHeight="1">
      <c r="B113" s="22">
        <v>9812</v>
      </c>
      <c r="C113" s="23" t="s">
        <v>171</v>
      </c>
      <c r="D113" s="23" t="s">
        <v>172</v>
      </c>
      <c r="E113" s="24" t="s">
        <v>110</v>
      </c>
      <c r="F113" s="24">
        <v>0.9</v>
      </c>
      <c r="G113" s="33">
        <v>80.209999999999994</v>
      </c>
      <c r="H113" s="25">
        <f t="shared" si="3"/>
        <v>80.209999999999994</v>
      </c>
    </row>
    <row r="114" spans="2:8" ht="26.1" customHeight="1">
      <c r="B114" s="22">
        <v>9811</v>
      </c>
      <c r="C114" s="23" t="s">
        <v>163</v>
      </c>
      <c r="D114" s="23" t="s">
        <v>164</v>
      </c>
      <c r="E114" s="24" t="s">
        <v>110</v>
      </c>
      <c r="F114" s="24">
        <v>0.9</v>
      </c>
      <c r="G114" s="33">
        <v>80.209999999999994</v>
      </c>
      <c r="H114" s="25">
        <f t="shared" si="3"/>
        <v>80.209999999999994</v>
      </c>
    </row>
    <row r="115" spans="2:8" ht="26.1" customHeight="1">
      <c r="B115" s="22">
        <v>9784</v>
      </c>
      <c r="C115" s="23" t="s">
        <v>165</v>
      </c>
      <c r="D115" s="23" t="s">
        <v>166</v>
      </c>
      <c r="E115" s="24" t="s">
        <v>110</v>
      </c>
      <c r="F115" s="24">
        <v>0.9</v>
      </c>
      <c r="G115" s="33">
        <v>36.299999999999997</v>
      </c>
      <c r="H115" s="25">
        <f t="shared" si="3"/>
        <v>36.299999999999997</v>
      </c>
    </row>
    <row r="116" spans="2:8" ht="26.1" customHeight="1">
      <c r="B116" s="22">
        <v>9786</v>
      </c>
      <c r="C116" s="23" t="s">
        <v>189</v>
      </c>
      <c r="D116" s="23" t="s">
        <v>190</v>
      </c>
      <c r="E116" s="24" t="s">
        <v>110</v>
      </c>
      <c r="F116" s="24">
        <v>0.9</v>
      </c>
      <c r="G116" s="33">
        <v>36.299999999999997</v>
      </c>
      <c r="H116" s="25">
        <f t="shared" si="3"/>
        <v>36.299999999999997</v>
      </c>
    </row>
    <row r="117" spans="2:8" ht="26.1" customHeight="1">
      <c r="B117" s="22">
        <v>9787</v>
      </c>
      <c r="C117" s="23" t="s">
        <v>191</v>
      </c>
      <c r="D117" s="23" t="s">
        <v>192</v>
      </c>
      <c r="E117" s="24" t="s">
        <v>110</v>
      </c>
      <c r="F117" s="24">
        <v>0.9</v>
      </c>
      <c r="G117" s="33">
        <v>36.299999999999997</v>
      </c>
      <c r="H117" s="25">
        <f t="shared" si="3"/>
        <v>36.299999999999997</v>
      </c>
    </row>
    <row r="118" spans="2:8" ht="26.1" customHeight="1">
      <c r="B118" s="22">
        <v>9788</v>
      </c>
      <c r="C118" s="23" t="s">
        <v>193</v>
      </c>
      <c r="D118" s="23" t="s">
        <v>194</v>
      </c>
      <c r="E118" s="24" t="s">
        <v>110</v>
      </c>
      <c r="F118" s="24">
        <v>0.9</v>
      </c>
      <c r="G118" s="33">
        <v>36.299999999999997</v>
      </c>
      <c r="H118" s="25">
        <f t="shared" si="3"/>
        <v>36.299999999999997</v>
      </c>
    </row>
    <row r="119" spans="2:8" ht="26.1" customHeight="1">
      <c r="B119" s="22">
        <v>9789</v>
      </c>
      <c r="C119" s="23" t="s">
        <v>195</v>
      </c>
      <c r="D119" s="23" t="s">
        <v>196</v>
      </c>
      <c r="E119" s="24" t="s">
        <v>110</v>
      </c>
      <c r="F119" s="24">
        <v>0.9</v>
      </c>
      <c r="G119" s="33">
        <v>36.299999999999997</v>
      </c>
      <c r="H119" s="25">
        <f t="shared" si="3"/>
        <v>36.299999999999997</v>
      </c>
    </row>
    <row r="120" spans="2:8" ht="26.1" customHeight="1">
      <c r="B120" s="22">
        <v>9816</v>
      </c>
      <c r="C120" s="23" t="s">
        <v>229</v>
      </c>
      <c r="D120" s="23" t="s">
        <v>230</v>
      </c>
      <c r="E120" s="24" t="s">
        <v>110</v>
      </c>
      <c r="F120" s="24">
        <v>0.9</v>
      </c>
      <c r="G120" s="33">
        <v>80.209999999999994</v>
      </c>
      <c r="H120" s="25">
        <f t="shared" si="3"/>
        <v>80.209999999999994</v>
      </c>
    </row>
    <row r="121" spans="2:8" ht="26.1" customHeight="1">
      <c r="B121" s="22">
        <v>9790</v>
      </c>
      <c r="C121" s="23" t="s">
        <v>197</v>
      </c>
      <c r="D121" s="23" t="s">
        <v>198</v>
      </c>
      <c r="E121" s="24" t="s">
        <v>110</v>
      </c>
      <c r="F121" s="24">
        <v>0.9</v>
      </c>
      <c r="G121" s="33">
        <v>36.299999999999997</v>
      </c>
      <c r="H121" s="25">
        <f t="shared" si="3"/>
        <v>36.299999999999997</v>
      </c>
    </row>
    <row r="122" spans="2:8" ht="26.1" customHeight="1">
      <c r="B122" s="22">
        <v>9792</v>
      </c>
      <c r="C122" s="23" t="s">
        <v>199</v>
      </c>
      <c r="D122" s="23" t="s">
        <v>200</v>
      </c>
      <c r="E122" s="24" t="s">
        <v>110</v>
      </c>
      <c r="F122" s="24">
        <v>0.9</v>
      </c>
      <c r="G122" s="33">
        <v>36.299999999999997</v>
      </c>
      <c r="H122" s="25">
        <f t="shared" si="3"/>
        <v>36.299999999999997</v>
      </c>
    </row>
    <row r="123" spans="2:8" ht="26.1" customHeight="1">
      <c r="B123" s="22">
        <v>9771</v>
      </c>
      <c r="C123" s="23" t="s">
        <v>217</v>
      </c>
      <c r="D123" s="23" t="s">
        <v>218</v>
      </c>
      <c r="E123" s="24" t="s">
        <v>110</v>
      </c>
      <c r="F123" s="24">
        <v>0.9</v>
      </c>
      <c r="G123" s="33">
        <v>36.299999999999997</v>
      </c>
      <c r="H123" s="25">
        <f t="shared" si="3"/>
        <v>36.299999999999997</v>
      </c>
    </row>
    <row r="124" spans="2:8" ht="26.1" customHeight="1">
      <c r="B124" s="22">
        <v>9794</v>
      </c>
      <c r="C124" s="23" t="s">
        <v>227</v>
      </c>
      <c r="D124" s="23" t="s">
        <v>228</v>
      </c>
      <c r="E124" s="24" t="s">
        <v>110</v>
      </c>
      <c r="F124" s="24">
        <v>0.9</v>
      </c>
      <c r="G124" s="33">
        <v>36.299999999999997</v>
      </c>
      <c r="H124" s="25">
        <f t="shared" si="3"/>
        <v>36.299999999999997</v>
      </c>
    </row>
    <row r="125" spans="2:8" ht="26.1" customHeight="1">
      <c r="B125" s="22">
        <v>9813</v>
      </c>
      <c r="C125" s="23" t="s">
        <v>219</v>
      </c>
      <c r="D125" s="23" t="s">
        <v>220</v>
      </c>
      <c r="E125" s="24" t="s">
        <v>110</v>
      </c>
      <c r="F125" s="24">
        <v>0.9</v>
      </c>
      <c r="G125" s="33">
        <v>80.209999999999994</v>
      </c>
      <c r="H125" s="25">
        <f t="shared" si="3"/>
        <v>80.209999999999994</v>
      </c>
    </row>
    <row r="126" spans="2:8" ht="26.1" customHeight="1">
      <c r="B126" s="22">
        <v>9793</v>
      </c>
      <c r="C126" s="23" t="s">
        <v>221</v>
      </c>
      <c r="D126" s="23" t="s">
        <v>222</v>
      </c>
      <c r="E126" s="24" t="s">
        <v>110</v>
      </c>
      <c r="F126" s="24">
        <v>0.9</v>
      </c>
      <c r="G126" s="33">
        <v>36.299999999999997</v>
      </c>
      <c r="H126" s="25">
        <f t="shared" si="3"/>
        <v>36.299999999999997</v>
      </c>
    </row>
    <row r="127" spans="2:8" ht="26.1" customHeight="1">
      <c r="B127" s="22">
        <v>9795</v>
      </c>
      <c r="C127" s="23" t="s">
        <v>231</v>
      </c>
      <c r="D127" s="23" t="s">
        <v>232</v>
      </c>
      <c r="E127" s="24" t="s">
        <v>110</v>
      </c>
      <c r="F127" s="24">
        <v>0.9</v>
      </c>
      <c r="G127" s="33">
        <v>36.299999999999997</v>
      </c>
      <c r="H127" s="25">
        <f t="shared" si="3"/>
        <v>36.299999999999997</v>
      </c>
    </row>
    <row r="128" spans="2:8" ht="26.1" customHeight="1">
      <c r="B128" s="22">
        <v>9796</v>
      </c>
      <c r="C128" s="23" t="s">
        <v>233</v>
      </c>
      <c r="D128" s="23" t="s">
        <v>234</v>
      </c>
      <c r="E128" s="24" t="s">
        <v>110</v>
      </c>
      <c r="F128" s="24">
        <v>0.9</v>
      </c>
      <c r="G128" s="33">
        <v>36.299999999999997</v>
      </c>
      <c r="H128" s="25">
        <f t="shared" si="3"/>
        <v>36.299999999999997</v>
      </c>
    </row>
    <row r="129" spans="2:8" ht="26.1" customHeight="1">
      <c r="B129" s="22">
        <v>9772</v>
      </c>
      <c r="C129" s="23" t="s">
        <v>235</v>
      </c>
      <c r="D129" s="23" t="s">
        <v>236</v>
      </c>
      <c r="E129" s="24" t="s">
        <v>110</v>
      </c>
      <c r="F129" s="24">
        <v>0.9</v>
      </c>
      <c r="G129" s="33">
        <v>36.299999999999997</v>
      </c>
      <c r="H129" s="25">
        <f t="shared" ref="H129:H146" si="4">G129-G129*$H$11</f>
        <v>36.299999999999997</v>
      </c>
    </row>
    <row r="130" spans="2:8" ht="26.1" customHeight="1">
      <c r="B130" s="22">
        <v>9773</v>
      </c>
      <c r="C130" s="23" t="s">
        <v>255</v>
      </c>
      <c r="D130" s="23" t="s">
        <v>256</v>
      </c>
      <c r="E130" s="24" t="s">
        <v>110</v>
      </c>
      <c r="F130" s="24">
        <v>0.9</v>
      </c>
      <c r="G130" s="33">
        <v>36.299999999999997</v>
      </c>
      <c r="H130" s="25">
        <f t="shared" si="4"/>
        <v>36.299999999999997</v>
      </c>
    </row>
    <row r="131" spans="2:8" ht="26.1" customHeight="1">
      <c r="B131" s="22">
        <v>11416</v>
      </c>
      <c r="C131" s="23" t="s">
        <v>257</v>
      </c>
      <c r="D131" s="23" t="s">
        <v>258</v>
      </c>
      <c r="E131" s="24" t="s">
        <v>110</v>
      </c>
      <c r="F131" s="24">
        <v>3.6</v>
      </c>
      <c r="G131" s="33">
        <v>100.98</v>
      </c>
      <c r="H131" s="25">
        <f t="shared" si="4"/>
        <v>100.98</v>
      </c>
    </row>
    <row r="132" spans="2:8" ht="26.1" customHeight="1">
      <c r="B132" s="22">
        <v>9797</v>
      </c>
      <c r="C132" s="23" t="s">
        <v>237</v>
      </c>
      <c r="D132" s="23" t="s">
        <v>238</v>
      </c>
      <c r="E132" s="24" t="s">
        <v>110</v>
      </c>
      <c r="F132" s="24">
        <v>0.9</v>
      </c>
      <c r="G132" s="33">
        <v>36.299999999999997</v>
      </c>
      <c r="H132" s="25">
        <f t="shared" si="4"/>
        <v>36.299999999999997</v>
      </c>
    </row>
    <row r="133" spans="2:8" ht="26.1" customHeight="1">
      <c r="B133" s="22">
        <v>9798</v>
      </c>
      <c r="C133" s="23" t="s">
        <v>239</v>
      </c>
      <c r="D133" s="23" t="s">
        <v>240</v>
      </c>
      <c r="E133" s="24" t="s">
        <v>110</v>
      </c>
      <c r="F133" s="24">
        <v>0.9</v>
      </c>
      <c r="G133" s="33">
        <v>36.299999999999997</v>
      </c>
      <c r="H133" s="25">
        <f t="shared" si="4"/>
        <v>36.299999999999997</v>
      </c>
    </row>
    <row r="134" spans="2:8" ht="26.1" customHeight="1">
      <c r="B134" s="22">
        <v>9799</v>
      </c>
      <c r="C134" s="23" t="s">
        <v>241</v>
      </c>
      <c r="D134" s="23" t="s">
        <v>242</v>
      </c>
      <c r="E134" s="24" t="s">
        <v>110</v>
      </c>
      <c r="F134" s="24">
        <v>0.9</v>
      </c>
      <c r="G134" s="33">
        <v>36.299999999999997</v>
      </c>
      <c r="H134" s="25">
        <f t="shared" si="4"/>
        <v>36.299999999999997</v>
      </c>
    </row>
    <row r="135" spans="2:8" ht="26.1" customHeight="1">
      <c r="B135" s="22">
        <v>9817</v>
      </c>
      <c r="C135" s="23" t="s">
        <v>243</v>
      </c>
      <c r="D135" s="23" t="s">
        <v>244</v>
      </c>
      <c r="E135" s="24" t="s">
        <v>110</v>
      </c>
      <c r="F135" s="24">
        <v>0.9</v>
      </c>
      <c r="G135" s="33">
        <v>80.209999999999994</v>
      </c>
      <c r="H135" s="25">
        <f t="shared" si="4"/>
        <v>80.209999999999994</v>
      </c>
    </row>
    <row r="136" spans="2:8" ht="26.1" customHeight="1">
      <c r="B136" s="22">
        <v>9800</v>
      </c>
      <c r="C136" s="23" t="s">
        <v>245</v>
      </c>
      <c r="D136" s="23" t="s">
        <v>246</v>
      </c>
      <c r="E136" s="24" t="s">
        <v>110</v>
      </c>
      <c r="F136" s="24">
        <v>0.9</v>
      </c>
      <c r="G136" s="33">
        <v>36.299999999999997</v>
      </c>
      <c r="H136" s="25">
        <f t="shared" si="4"/>
        <v>36.299999999999997</v>
      </c>
    </row>
    <row r="137" spans="2:8" ht="26.1" customHeight="1">
      <c r="B137" s="22">
        <v>9818</v>
      </c>
      <c r="C137" s="23" t="s">
        <v>247</v>
      </c>
      <c r="D137" s="23" t="s">
        <v>248</v>
      </c>
      <c r="E137" s="24" t="s">
        <v>110</v>
      </c>
      <c r="F137" s="24">
        <v>0.9</v>
      </c>
      <c r="G137" s="33">
        <v>80.209999999999994</v>
      </c>
      <c r="H137" s="25">
        <f t="shared" si="4"/>
        <v>80.209999999999994</v>
      </c>
    </row>
    <row r="138" spans="2:8" ht="26.1" customHeight="1">
      <c r="B138" s="22">
        <v>9807</v>
      </c>
      <c r="C138" s="23" t="s">
        <v>265</v>
      </c>
      <c r="D138" s="23" t="s">
        <v>266</v>
      </c>
      <c r="E138" s="24" t="s">
        <v>110</v>
      </c>
      <c r="F138" s="24">
        <v>0.9</v>
      </c>
      <c r="G138" s="33">
        <v>36.299999999999997</v>
      </c>
      <c r="H138" s="25">
        <f t="shared" si="4"/>
        <v>36.299999999999997</v>
      </c>
    </row>
    <row r="139" spans="2:8" ht="26.1" customHeight="1">
      <c r="B139" s="22">
        <v>9808</v>
      </c>
      <c r="C139" s="23" t="s">
        <v>267</v>
      </c>
      <c r="D139" s="23" t="s">
        <v>268</v>
      </c>
      <c r="E139" s="24" t="s">
        <v>110</v>
      </c>
      <c r="F139" s="24">
        <v>0.9</v>
      </c>
      <c r="G139" s="33">
        <v>36.299999999999997</v>
      </c>
      <c r="H139" s="25">
        <f t="shared" si="4"/>
        <v>36.299999999999997</v>
      </c>
    </row>
    <row r="140" spans="2:8" ht="26.1" customHeight="1">
      <c r="B140" s="22">
        <v>9803</v>
      </c>
      <c r="C140" s="23" t="s">
        <v>259</v>
      </c>
      <c r="D140" s="23" t="s">
        <v>260</v>
      </c>
      <c r="E140" s="24" t="s">
        <v>110</v>
      </c>
      <c r="F140" s="24">
        <v>0.9</v>
      </c>
      <c r="G140" s="33">
        <v>36.299999999999997</v>
      </c>
      <c r="H140" s="25">
        <f t="shared" si="4"/>
        <v>36.299999999999997</v>
      </c>
    </row>
    <row r="141" spans="2:8" ht="26.1" customHeight="1">
      <c r="B141" s="22">
        <v>9804</v>
      </c>
      <c r="C141" s="23" t="s">
        <v>261</v>
      </c>
      <c r="D141" s="23" t="s">
        <v>262</v>
      </c>
      <c r="E141" s="24" t="s">
        <v>110</v>
      </c>
      <c r="F141" s="24">
        <v>0.9</v>
      </c>
      <c r="G141" s="33">
        <v>36.299999999999997</v>
      </c>
      <c r="H141" s="25">
        <f t="shared" si="4"/>
        <v>36.299999999999997</v>
      </c>
    </row>
    <row r="142" spans="2:8" ht="26.1" customHeight="1">
      <c r="B142" s="22">
        <v>9805</v>
      </c>
      <c r="C142" s="23" t="s">
        <v>263</v>
      </c>
      <c r="D142" s="23" t="s">
        <v>264</v>
      </c>
      <c r="E142" s="24" t="s">
        <v>110</v>
      </c>
      <c r="F142" s="24">
        <v>0.9</v>
      </c>
      <c r="G142" s="33">
        <v>36.299999999999997</v>
      </c>
      <c r="H142" s="25">
        <f t="shared" si="4"/>
        <v>36.299999999999997</v>
      </c>
    </row>
    <row r="143" spans="2:8" ht="26.1" customHeight="1">
      <c r="B143" s="22">
        <v>9820</v>
      </c>
      <c r="C143" s="23" t="s">
        <v>269</v>
      </c>
      <c r="D143" s="23" t="s">
        <v>270</v>
      </c>
      <c r="E143" s="24" t="s">
        <v>110</v>
      </c>
      <c r="F143" s="24">
        <v>0.9</v>
      </c>
      <c r="G143" s="33">
        <v>80.209999999999994</v>
      </c>
      <c r="H143" s="25">
        <f t="shared" si="4"/>
        <v>80.209999999999994</v>
      </c>
    </row>
    <row r="144" spans="2:8" ht="26.1" customHeight="1">
      <c r="B144" s="22">
        <v>9821</v>
      </c>
      <c r="C144" s="23" t="s">
        <v>271</v>
      </c>
      <c r="D144" s="23" t="s">
        <v>272</v>
      </c>
      <c r="E144" s="24" t="s">
        <v>110</v>
      </c>
      <c r="F144" s="24">
        <v>0.9</v>
      </c>
      <c r="G144" s="33">
        <v>80.209999999999994</v>
      </c>
      <c r="H144" s="25">
        <f t="shared" si="4"/>
        <v>80.209999999999994</v>
      </c>
    </row>
    <row r="145" spans="2:8" ht="26.1" customHeight="1">
      <c r="B145" s="22">
        <v>9814</v>
      </c>
      <c r="C145" s="23" t="s">
        <v>223</v>
      </c>
      <c r="D145" s="23" t="s">
        <v>224</v>
      </c>
      <c r="E145" s="24" t="s">
        <v>110</v>
      </c>
      <c r="F145" s="24">
        <v>0.9</v>
      </c>
      <c r="G145" s="33">
        <v>80.209999999999994</v>
      </c>
      <c r="H145" s="25">
        <f t="shared" si="4"/>
        <v>80.209999999999994</v>
      </c>
    </row>
    <row r="146" spans="2:8" ht="26.1" customHeight="1">
      <c r="B146" s="22">
        <v>9815</v>
      </c>
      <c r="C146" s="23" t="s">
        <v>225</v>
      </c>
      <c r="D146" s="23" t="s">
        <v>226</v>
      </c>
      <c r="E146" s="24" t="s">
        <v>110</v>
      </c>
      <c r="F146" s="24">
        <v>0.9</v>
      </c>
      <c r="G146" s="33">
        <v>80.209999999999994</v>
      </c>
      <c r="H146" s="25">
        <f t="shared" si="4"/>
        <v>80.209999999999994</v>
      </c>
    </row>
    <row r="147" spans="2:8" ht="26.1" customHeight="1">
      <c r="B147" s="22">
        <v>9809</v>
      </c>
      <c r="C147" s="23" t="s">
        <v>553</v>
      </c>
      <c r="D147" s="23" t="s">
        <v>554</v>
      </c>
      <c r="E147" s="24" t="s">
        <v>110</v>
      </c>
      <c r="F147" s="24">
        <v>0.9</v>
      </c>
      <c r="G147" s="33">
        <v>36.299999999999997</v>
      </c>
      <c r="H147" s="25">
        <f t="shared" ref="H147:H148" si="5">G147-G147*$H$11</f>
        <v>36.299999999999997</v>
      </c>
    </row>
    <row r="148" spans="2:8" ht="26.1" customHeight="1">
      <c r="B148" s="22">
        <v>9810</v>
      </c>
      <c r="C148" s="23" t="s">
        <v>555</v>
      </c>
      <c r="D148" s="23" t="s">
        <v>556</v>
      </c>
      <c r="E148" s="24" t="s">
        <v>110</v>
      </c>
      <c r="F148" s="24">
        <v>0.9</v>
      </c>
      <c r="G148" s="33">
        <v>36.299999999999997</v>
      </c>
      <c r="H148" s="25">
        <f t="shared" si="5"/>
        <v>36.299999999999997</v>
      </c>
    </row>
    <row r="149" spans="2:8" s="4" customFormat="1" ht="26.1" customHeight="1">
      <c r="B149" s="35" t="s">
        <v>275</v>
      </c>
      <c r="C149" s="32"/>
      <c r="D149" s="32"/>
      <c r="E149" s="31"/>
      <c r="F149" s="32"/>
      <c r="G149" s="39"/>
      <c r="H149" s="36"/>
    </row>
    <row r="150" spans="2:8" ht="26.1" customHeight="1">
      <c r="B150" s="14">
        <v>9896</v>
      </c>
      <c r="C150" s="1" t="s">
        <v>279</v>
      </c>
      <c r="D150" s="1" t="s">
        <v>280</v>
      </c>
      <c r="E150" s="2" t="s">
        <v>278</v>
      </c>
      <c r="F150" s="2">
        <v>0.4</v>
      </c>
      <c r="G150" s="33">
        <v>28.94</v>
      </c>
      <c r="H150" s="13">
        <f t="shared" ref="H150:H159" si="6">G150-G150*$H$11</f>
        <v>28.94</v>
      </c>
    </row>
    <row r="151" spans="2:8" ht="26.1" customHeight="1">
      <c r="B151" s="14">
        <v>9894</v>
      </c>
      <c r="C151" s="1" t="s">
        <v>295</v>
      </c>
      <c r="D151" s="1" t="s">
        <v>347</v>
      </c>
      <c r="E151" s="2" t="s">
        <v>278</v>
      </c>
      <c r="F151" s="2">
        <v>0.4</v>
      </c>
      <c r="G151" s="33">
        <v>28.94</v>
      </c>
      <c r="H151" s="13">
        <f t="shared" si="6"/>
        <v>28.94</v>
      </c>
    </row>
    <row r="152" spans="2:8" ht="26.1" customHeight="1">
      <c r="B152" s="14">
        <v>9895</v>
      </c>
      <c r="C152" s="1" t="s">
        <v>276</v>
      </c>
      <c r="D152" s="1" t="s">
        <v>277</v>
      </c>
      <c r="E152" s="2" t="s">
        <v>278</v>
      </c>
      <c r="F152" s="2">
        <v>0.4</v>
      </c>
      <c r="G152" s="33">
        <v>28.94</v>
      </c>
      <c r="H152" s="13">
        <f t="shared" si="6"/>
        <v>28.94</v>
      </c>
    </row>
    <row r="153" spans="2:8" ht="26.1" customHeight="1">
      <c r="B153" s="14">
        <v>9897</v>
      </c>
      <c r="C153" s="1" t="s">
        <v>281</v>
      </c>
      <c r="D153" s="1" t="s">
        <v>282</v>
      </c>
      <c r="E153" s="2" t="s">
        <v>278</v>
      </c>
      <c r="F153" s="2">
        <v>0.4</v>
      </c>
      <c r="G153" s="33">
        <v>28.94</v>
      </c>
      <c r="H153" s="13">
        <f t="shared" si="6"/>
        <v>28.94</v>
      </c>
    </row>
    <row r="154" spans="2:8" ht="26.1" customHeight="1">
      <c r="B154" s="14">
        <v>9892</v>
      </c>
      <c r="C154" s="1" t="s">
        <v>291</v>
      </c>
      <c r="D154" s="1" t="s">
        <v>292</v>
      </c>
      <c r="E154" s="2" t="s">
        <v>278</v>
      </c>
      <c r="F154" s="2">
        <v>0.4</v>
      </c>
      <c r="G154" s="33">
        <v>28.94</v>
      </c>
      <c r="H154" s="13">
        <f t="shared" si="6"/>
        <v>28.94</v>
      </c>
    </row>
    <row r="155" spans="2:8" ht="26.1" customHeight="1">
      <c r="B155" s="14">
        <v>9898</v>
      </c>
      <c r="C155" s="1" t="s">
        <v>283</v>
      </c>
      <c r="D155" s="1" t="s">
        <v>284</v>
      </c>
      <c r="E155" s="2" t="s">
        <v>278</v>
      </c>
      <c r="F155" s="2">
        <v>0.4</v>
      </c>
      <c r="G155" s="33">
        <v>28.94</v>
      </c>
      <c r="H155" s="13">
        <f t="shared" si="6"/>
        <v>28.94</v>
      </c>
    </row>
    <row r="156" spans="2:8" ht="26.1" customHeight="1">
      <c r="B156" s="14">
        <v>9889</v>
      </c>
      <c r="C156" s="1" t="s">
        <v>285</v>
      </c>
      <c r="D156" s="1" t="s">
        <v>286</v>
      </c>
      <c r="E156" s="2" t="s">
        <v>278</v>
      </c>
      <c r="F156" s="2">
        <v>0.4</v>
      </c>
      <c r="G156" s="33">
        <v>28.94</v>
      </c>
      <c r="H156" s="13">
        <f t="shared" si="6"/>
        <v>28.94</v>
      </c>
    </row>
    <row r="157" spans="2:8" ht="26.1" customHeight="1">
      <c r="B157" s="14">
        <v>9890</v>
      </c>
      <c r="C157" s="1" t="s">
        <v>287</v>
      </c>
      <c r="D157" s="1" t="s">
        <v>288</v>
      </c>
      <c r="E157" s="2" t="s">
        <v>278</v>
      </c>
      <c r="F157" s="2">
        <v>0.4</v>
      </c>
      <c r="G157" s="33">
        <v>28.94</v>
      </c>
      <c r="H157" s="13">
        <f t="shared" si="6"/>
        <v>28.94</v>
      </c>
    </row>
    <row r="158" spans="2:8" ht="26.1" customHeight="1">
      <c r="B158" s="14">
        <v>9891</v>
      </c>
      <c r="C158" s="1" t="s">
        <v>289</v>
      </c>
      <c r="D158" s="1" t="s">
        <v>290</v>
      </c>
      <c r="E158" s="2" t="s">
        <v>278</v>
      </c>
      <c r="F158" s="2">
        <v>0.4</v>
      </c>
      <c r="G158" s="33">
        <v>28.94</v>
      </c>
      <c r="H158" s="13">
        <f t="shared" si="6"/>
        <v>28.94</v>
      </c>
    </row>
    <row r="159" spans="2:8" ht="26.1" customHeight="1">
      <c r="B159" s="14">
        <v>9893</v>
      </c>
      <c r="C159" s="1" t="s">
        <v>293</v>
      </c>
      <c r="D159" s="1" t="s">
        <v>294</v>
      </c>
      <c r="E159" s="2" t="s">
        <v>278</v>
      </c>
      <c r="F159" s="2">
        <v>0.4</v>
      </c>
      <c r="G159" s="33">
        <v>28.94</v>
      </c>
      <c r="H159" s="13">
        <f t="shared" si="6"/>
        <v>28.94</v>
      </c>
    </row>
    <row r="160" spans="2:8" s="4" customFormat="1" ht="26.1" customHeight="1">
      <c r="B160" s="35" t="s">
        <v>13</v>
      </c>
      <c r="C160" s="32"/>
      <c r="D160" s="32"/>
      <c r="E160" s="31"/>
      <c r="F160" s="32"/>
      <c r="G160" s="39"/>
      <c r="H160" s="36"/>
    </row>
    <row r="161" spans="2:8" ht="26.1" customHeight="1">
      <c r="B161" s="22">
        <v>9869</v>
      </c>
      <c r="C161" s="23" t="s">
        <v>59</v>
      </c>
      <c r="D161" s="23" t="s">
        <v>60</v>
      </c>
      <c r="E161" s="24" t="s">
        <v>16</v>
      </c>
      <c r="F161" s="24">
        <v>0.2</v>
      </c>
      <c r="G161" s="33">
        <v>30.43</v>
      </c>
      <c r="H161" s="25">
        <f t="shared" ref="H161:H193" si="7">G161-G161*$H$11</f>
        <v>30.43</v>
      </c>
    </row>
    <row r="162" spans="2:8" ht="26.1" customHeight="1">
      <c r="B162" s="22">
        <v>9852</v>
      </c>
      <c r="C162" s="23" t="s">
        <v>41</v>
      </c>
      <c r="D162" s="23" t="s">
        <v>42</v>
      </c>
      <c r="E162" s="24" t="s">
        <v>16</v>
      </c>
      <c r="F162" s="24">
        <v>0.2</v>
      </c>
      <c r="G162" s="33">
        <v>30.43</v>
      </c>
      <c r="H162" s="25">
        <f t="shared" si="7"/>
        <v>30.43</v>
      </c>
    </row>
    <row r="163" spans="2:8" ht="26.1" customHeight="1">
      <c r="B163" s="22">
        <v>9839</v>
      </c>
      <c r="C163" s="23" t="s">
        <v>14</v>
      </c>
      <c r="D163" s="23" t="s">
        <v>15</v>
      </c>
      <c r="E163" s="24" t="s">
        <v>16</v>
      </c>
      <c r="F163" s="24">
        <v>0.2</v>
      </c>
      <c r="G163" s="33">
        <v>30.43</v>
      </c>
      <c r="H163" s="25">
        <f t="shared" si="7"/>
        <v>30.43</v>
      </c>
    </row>
    <row r="164" spans="2:8" ht="26.1" customHeight="1">
      <c r="B164" s="22">
        <v>9840</v>
      </c>
      <c r="C164" s="23" t="s">
        <v>557</v>
      </c>
      <c r="D164" s="23" t="s">
        <v>558</v>
      </c>
      <c r="E164" s="24" t="s">
        <v>16</v>
      </c>
      <c r="F164" s="24">
        <v>0.2</v>
      </c>
      <c r="G164" s="33">
        <v>30.43</v>
      </c>
      <c r="H164" s="25">
        <f t="shared" ref="H164:H165" si="8">G164-G164*$H$11</f>
        <v>30.43</v>
      </c>
    </row>
    <row r="165" spans="2:8" ht="26.1" customHeight="1">
      <c r="B165" s="22">
        <v>9841</v>
      </c>
      <c r="C165" s="23" t="s">
        <v>559</v>
      </c>
      <c r="D165" s="23" t="s">
        <v>560</v>
      </c>
      <c r="E165" s="24" t="s">
        <v>16</v>
      </c>
      <c r="F165" s="24">
        <v>0.2</v>
      </c>
      <c r="G165" s="33">
        <v>30.43</v>
      </c>
      <c r="H165" s="25">
        <f t="shared" si="8"/>
        <v>30.43</v>
      </c>
    </row>
    <row r="166" spans="2:8" ht="26.1" customHeight="1">
      <c r="B166" s="22">
        <v>9844</v>
      </c>
      <c r="C166" s="23" t="s">
        <v>23</v>
      </c>
      <c r="D166" s="23" t="s">
        <v>24</v>
      </c>
      <c r="E166" s="24" t="s">
        <v>16</v>
      </c>
      <c r="F166" s="24">
        <v>0.2</v>
      </c>
      <c r="G166" s="33">
        <v>30.43</v>
      </c>
      <c r="H166" s="25">
        <f t="shared" si="7"/>
        <v>30.43</v>
      </c>
    </row>
    <row r="167" spans="2:8" ht="26.1" customHeight="1">
      <c r="B167" s="22">
        <v>9842</v>
      </c>
      <c r="C167" s="23" t="s">
        <v>17</v>
      </c>
      <c r="D167" s="23" t="s">
        <v>18</v>
      </c>
      <c r="E167" s="24" t="s">
        <v>16</v>
      </c>
      <c r="F167" s="24">
        <v>0.2</v>
      </c>
      <c r="G167" s="33">
        <v>30.43</v>
      </c>
      <c r="H167" s="25">
        <f t="shared" si="7"/>
        <v>30.43</v>
      </c>
    </row>
    <row r="168" spans="2:8" ht="26.1" customHeight="1">
      <c r="B168" s="22">
        <v>9843</v>
      </c>
      <c r="C168" s="23" t="s">
        <v>19</v>
      </c>
      <c r="D168" s="23" t="s">
        <v>20</v>
      </c>
      <c r="E168" s="24" t="s">
        <v>16</v>
      </c>
      <c r="F168" s="24">
        <v>0.2</v>
      </c>
      <c r="G168" s="33">
        <v>30.43</v>
      </c>
      <c r="H168" s="25">
        <f t="shared" si="7"/>
        <v>30.43</v>
      </c>
    </row>
    <row r="169" spans="2:8" ht="26.1" customHeight="1">
      <c r="B169" s="22">
        <v>9853</v>
      </c>
      <c r="C169" s="23" t="s">
        <v>21</v>
      </c>
      <c r="D169" s="23" t="s">
        <v>22</v>
      </c>
      <c r="E169" s="24" t="s">
        <v>16</v>
      </c>
      <c r="F169" s="24">
        <v>0.2</v>
      </c>
      <c r="G169" s="33">
        <v>30.43</v>
      </c>
      <c r="H169" s="25">
        <f t="shared" si="7"/>
        <v>30.43</v>
      </c>
    </row>
    <row r="170" spans="2:8" ht="26.1" customHeight="1">
      <c r="B170" s="22">
        <v>9847</v>
      </c>
      <c r="C170" s="23" t="s">
        <v>29</v>
      </c>
      <c r="D170" s="23" t="s">
        <v>30</v>
      </c>
      <c r="E170" s="24" t="s">
        <v>16</v>
      </c>
      <c r="F170" s="24">
        <v>0.2</v>
      </c>
      <c r="G170" s="33">
        <v>30.43</v>
      </c>
      <c r="H170" s="25">
        <f t="shared" si="7"/>
        <v>30.43</v>
      </c>
    </row>
    <row r="171" spans="2:8" ht="26.1" customHeight="1">
      <c r="B171" s="22">
        <v>9838</v>
      </c>
      <c r="C171" s="23" t="s">
        <v>69</v>
      </c>
      <c r="D171" s="23" t="s">
        <v>70</v>
      </c>
      <c r="E171" s="24" t="s">
        <v>16</v>
      </c>
      <c r="F171" s="24">
        <v>0.2</v>
      </c>
      <c r="G171" s="33">
        <v>30.43</v>
      </c>
      <c r="H171" s="25">
        <f t="shared" si="7"/>
        <v>30.43</v>
      </c>
    </row>
    <row r="172" spans="2:8" ht="26.1" customHeight="1">
      <c r="B172" s="22">
        <v>9854</v>
      </c>
      <c r="C172" s="23" t="s">
        <v>31</v>
      </c>
      <c r="D172" s="23" t="s">
        <v>32</v>
      </c>
      <c r="E172" s="24" t="s">
        <v>16</v>
      </c>
      <c r="F172" s="24">
        <v>0.2</v>
      </c>
      <c r="G172" s="33">
        <v>30.43</v>
      </c>
      <c r="H172" s="25">
        <f t="shared" si="7"/>
        <v>30.43</v>
      </c>
    </row>
    <row r="173" spans="2:8" ht="26.1" customHeight="1">
      <c r="B173" s="22">
        <v>9851</v>
      </c>
      <c r="C173" s="23" t="s">
        <v>39</v>
      </c>
      <c r="D173" s="23" t="s">
        <v>40</v>
      </c>
      <c r="E173" s="24" t="s">
        <v>16</v>
      </c>
      <c r="F173" s="24">
        <v>0.2</v>
      </c>
      <c r="G173" s="33">
        <v>30.43</v>
      </c>
      <c r="H173" s="25">
        <f t="shared" si="7"/>
        <v>30.43</v>
      </c>
    </row>
    <row r="174" spans="2:8" ht="26.1" customHeight="1">
      <c r="B174" s="22">
        <v>9845</v>
      </c>
      <c r="C174" s="23" t="s">
        <v>25</v>
      </c>
      <c r="D174" s="23" t="s">
        <v>26</v>
      </c>
      <c r="E174" s="24" t="s">
        <v>16</v>
      </c>
      <c r="F174" s="24">
        <v>0.2</v>
      </c>
      <c r="G174" s="33">
        <v>30.43</v>
      </c>
      <c r="H174" s="25">
        <f t="shared" si="7"/>
        <v>30.43</v>
      </c>
    </row>
    <row r="175" spans="2:8" ht="26.1" customHeight="1">
      <c r="B175" s="22">
        <v>9848</v>
      </c>
      <c r="C175" s="23" t="s">
        <v>33</v>
      </c>
      <c r="D175" s="23" t="s">
        <v>34</v>
      </c>
      <c r="E175" s="24" t="s">
        <v>16</v>
      </c>
      <c r="F175" s="24">
        <v>0.2</v>
      </c>
      <c r="G175" s="33">
        <v>30.43</v>
      </c>
      <c r="H175" s="25">
        <f t="shared" si="7"/>
        <v>30.43</v>
      </c>
    </row>
    <row r="176" spans="2:8" ht="26.1" customHeight="1">
      <c r="B176" s="22">
        <v>9846</v>
      </c>
      <c r="C176" s="23" t="s">
        <v>27</v>
      </c>
      <c r="D176" s="23" t="s">
        <v>28</v>
      </c>
      <c r="E176" s="24" t="s">
        <v>16</v>
      </c>
      <c r="F176" s="24">
        <v>0.2</v>
      </c>
      <c r="G176" s="33">
        <v>30.43</v>
      </c>
      <c r="H176" s="25">
        <f t="shared" si="7"/>
        <v>30.43</v>
      </c>
    </row>
    <row r="177" spans="2:8" ht="26.1" customHeight="1">
      <c r="B177" s="22">
        <v>12007</v>
      </c>
      <c r="C177" s="23" t="s">
        <v>561</v>
      </c>
      <c r="D177" s="23" t="s">
        <v>562</v>
      </c>
      <c r="E177" s="24" t="s">
        <v>16</v>
      </c>
      <c r="F177" s="24">
        <v>0.4</v>
      </c>
      <c r="G177" s="33">
        <v>60.85</v>
      </c>
      <c r="H177" s="25">
        <f t="shared" ref="H177:H180" si="9">G177-G177*$H$11</f>
        <v>60.85</v>
      </c>
    </row>
    <row r="178" spans="2:8" ht="26.1" customHeight="1">
      <c r="B178" s="22">
        <v>9855</v>
      </c>
      <c r="C178" s="23" t="s">
        <v>563</v>
      </c>
      <c r="D178" s="23" t="s">
        <v>564</v>
      </c>
      <c r="E178" s="24" t="s">
        <v>16</v>
      </c>
      <c r="F178" s="24">
        <v>0.2</v>
      </c>
      <c r="G178" s="33">
        <v>30.43</v>
      </c>
      <c r="H178" s="25">
        <f t="shared" si="9"/>
        <v>30.43</v>
      </c>
    </row>
    <row r="179" spans="2:8" ht="26.1" customHeight="1">
      <c r="B179" s="22">
        <v>9857</v>
      </c>
      <c r="C179" s="23" t="s">
        <v>567</v>
      </c>
      <c r="D179" s="23" t="s">
        <v>568</v>
      </c>
      <c r="E179" s="24" t="s">
        <v>16</v>
      </c>
      <c r="F179" s="24">
        <v>0.2</v>
      </c>
      <c r="G179" s="33">
        <v>30.43</v>
      </c>
      <c r="H179" s="25">
        <f t="shared" ref="H179" si="10">G179-G179*$H$11</f>
        <v>30.43</v>
      </c>
    </row>
    <row r="180" spans="2:8" ht="26.1" customHeight="1">
      <c r="B180" s="22">
        <v>9856</v>
      </c>
      <c r="C180" s="23" t="s">
        <v>565</v>
      </c>
      <c r="D180" s="23" t="s">
        <v>566</v>
      </c>
      <c r="E180" s="24" t="s">
        <v>16</v>
      </c>
      <c r="F180" s="24">
        <v>0.2</v>
      </c>
      <c r="G180" s="33">
        <v>30.43</v>
      </c>
      <c r="H180" s="25">
        <f t="shared" si="9"/>
        <v>30.43</v>
      </c>
    </row>
    <row r="181" spans="2:8" ht="26.1" customHeight="1">
      <c r="B181" s="22">
        <v>9850</v>
      </c>
      <c r="C181" s="23" t="s">
        <v>35</v>
      </c>
      <c r="D181" s="23" t="s">
        <v>36</v>
      </c>
      <c r="E181" s="24" t="s">
        <v>16</v>
      </c>
      <c r="F181" s="24">
        <v>0.2</v>
      </c>
      <c r="G181" s="33">
        <v>30.43</v>
      </c>
      <c r="H181" s="25">
        <f t="shared" si="7"/>
        <v>30.43</v>
      </c>
    </row>
    <row r="182" spans="2:8" ht="26.1" customHeight="1">
      <c r="B182" s="22">
        <v>9858</v>
      </c>
      <c r="C182" s="23" t="s">
        <v>37</v>
      </c>
      <c r="D182" s="23" t="s">
        <v>38</v>
      </c>
      <c r="E182" s="24" t="s">
        <v>16</v>
      </c>
      <c r="F182" s="24">
        <v>0.2</v>
      </c>
      <c r="G182" s="33">
        <v>30.43</v>
      </c>
      <c r="H182" s="25">
        <f t="shared" si="7"/>
        <v>30.43</v>
      </c>
    </row>
    <row r="183" spans="2:8" ht="26.1" customHeight="1">
      <c r="B183" s="22">
        <v>9859</v>
      </c>
      <c r="C183" s="23" t="s">
        <v>43</v>
      </c>
      <c r="D183" s="23" t="s">
        <v>44</v>
      </c>
      <c r="E183" s="24" t="s">
        <v>16</v>
      </c>
      <c r="F183" s="24">
        <v>0.2</v>
      </c>
      <c r="G183" s="33">
        <v>30.43</v>
      </c>
      <c r="H183" s="25">
        <f t="shared" si="7"/>
        <v>30.43</v>
      </c>
    </row>
    <row r="184" spans="2:8" ht="26.1" customHeight="1">
      <c r="B184" s="22">
        <v>9860</v>
      </c>
      <c r="C184" s="23" t="s">
        <v>45</v>
      </c>
      <c r="D184" s="23" t="s">
        <v>46</v>
      </c>
      <c r="E184" s="24" t="s">
        <v>16</v>
      </c>
      <c r="F184" s="24">
        <v>0.2</v>
      </c>
      <c r="G184" s="33">
        <v>30.43</v>
      </c>
      <c r="H184" s="25">
        <f t="shared" si="7"/>
        <v>30.43</v>
      </c>
    </row>
    <row r="185" spans="2:8" ht="26.1" customHeight="1">
      <c r="B185" s="22">
        <v>9861</v>
      </c>
      <c r="C185" s="23" t="s">
        <v>47</v>
      </c>
      <c r="D185" s="23" t="s">
        <v>48</v>
      </c>
      <c r="E185" s="24" t="s">
        <v>16</v>
      </c>
      <c r="F185" s="24">
        <v>0.2</v>
      </c>
      <c r="G185" s="33">
        <v>30.43</v>
      </c>
      <c r="H185" s="25">
        <f t="shared" si="7"/>
        <v>30.43</v>
      </c>
    </row>
    <row r="186" spans="2:8" ht="26.1" customHeight="1">
      <c r="B186" s="22">
        <v>9864</v>
      </c>
      <c r="C186" s="23" t="s">
        <v>51</v>
      </c>
      <c r="D186" s="23" t="s">
        <v>52</v>
      </c>
      <c r="E186" s="24" t="s">
        <v>16</v>
      </c>
      <c r="F186" s="24">
        <v>0.2</v>
      </c>
      <c r="G186" s="33">
        <v>30.43</v>
      </c>
      <c r="H186" s="25">
        <f t="shared" si="7"/>
        <v>30.43</v>
      </c>
    </row>
    <row r="187" spans="2:8" ht="26.1" customHeight="1">
      <c r="B187" s="22">
        <v>9863</v>
      </c>
      <c r="C187" s="23" t="s">
        <v>49</v>
      </c>
      <c r="D187" s="23" t="s">
        <v>50</v>
      </c>
      <c r="E187" s="24" t="s">
        <v>16</v>
      </c>
      <c r="F187" s="24">
        <v>0.2</v>
      </c>
      <c r="G187" s="33">
        <v>30.43</v>
      </c>
      <c r="H187" s="25">
        <f t="shared" si="7"/>
        <v>30.43</v>
      </c>
    </row>
    <row r="188" spans="2:8" ht="26.1" customHeight="1">
      <c r="B188" s="22">
        <v>9866</v>
      </c>
      <c r="C188" s="23" t="s">
        <v>55</v>
      </c>
      <c r="D188" s="23" t="s">
        <v>56</v>
      </c>
      <c r="E188" s="24" t="s">
        <v>16</v>
      </c>
      <c r="F188" s="24">
        <v>0.2</v>
      </c>
      <c r="G188" s="33">
        <v>30.43</v>
      </c>
      <c r="H188" s="25">
        <f t="shared" si="7"/>
        <v>30.43</v>
      </c>
    </row>
    <row r="189" spans="2:8" ht="26.1" customHeight="1">
      <c r="B189" s="22">
        <v>9836</v>
      </c>
      <c r="C189" s="23" t="s">
        <v>63</v>
      </c>
      <c r="D189" s="23" t="s">
        <v>64</v>
      </c>
      <c r="E189" s="24" t="s">
        <v>16</v>
      </c>
      <c r="F189" s="24">
        <v>0.2</v>
      </c>
      <c r="G189" s="33">
        <v>30.43</v>
      </c>
      <c r="H189" s="25">
        <f t="shared" si="7"/>
        <v>30.43</v>
      </c>
    </row>
    <row r="190" spans="2:8" ht="26.1" customHeight="1">
      <c r="B190" s="22">
        <v>9868</v>
      </c>
      <c r="C190" s="23" t="s">
        <v>57</v>
      </c>
      <c r="D190" s="23" t="s">
        <v>58</v>
      </c>
      <c r="E190" s="24" t="s">
        <v>16</v>
      </c>
      <c r="F190" s="24">
        <v>0.2</v>
      </c>
      <c r="G190" s="33">
        <v>30.43</v>
      </c>
      <c r="H190" s="25">
        <f t="shared" si="7"/>
        <v>30.43</v>
      </c>
    </row>
    <row r="191" spans="2:8" ht="26.1" customHeight="1">
      <c r="B191" s="22">
        <v>9865</v>
      </c>
      <c r="C191" s="23" t="s">
        <v>53</v>
      </c>
      <c r="D191" s="23" t="s">
        <v>54</v>
      </c>
      <c r="E191" s="24" t="s">
        <v>16</v>
      </c>
      <c r="F191" s="24">
        <v>0.2</v>
      </c>
      <c r="G191" s="33">
        <v>30.43</v>
      </c>
      <c r="H191" s="25">
        <f t="shared" si="7"/>
        <v>30.43</v>
      </c>
    </row>
    <row r="192" spans="2:8" ht="26.1" customHeight="1">
      <c r="B192" s="22">
        <v>9835</v>
      </c>
      <c r="C192" s="23" t="s">
        <v>61</v>
      </c>
      <c r="D192" s="23" t="s">
        <v>62</v>
      </c>
      <c r="E192" s="24" t="s">
        <v>16</v>
      </c>
      <c r="F192" s="24">
        <v>0.2</v>
      </c>
      <c r="G192" s="33">
        <v>30.43</v>
      </c>
      <c r="H192" s="25">
        <f t="shared" si="7"/>
        <v>30.43</v>
      </c>
    </row>
    <row r="193" spans="2:8" ht="26.1" customHeight="1">
      <c r="B193" s="22">
        <v>9837</v>
      </c>
      <c r="C193" s="23" t="s">
        <v>65</v>
      </c>
      <c r="D193" s="23" t="s">
        <v>66</v>
      </c>
      <c r="E193" s="24" t="s">
        <v>16</v>
      </c>
      <c r="F193" s="24">
        <v>0.2</v>
      </c>
      <c r="G193" s="33">
        <v>30.43</v>
      </c>
      <c r="H193" s="25">
        <f t="shared" si="7"/>
        <v>30.43</v>
      </c>
    </row>
    <row r="194" spans="2:8" s="4" customFormat="1" ht="26.1" customHeight="1">
      <c r="B194" s="35" t="s">
        <v>71</v>
      </c>
      <c r="C194" s="32"/>
      <c r="D194" s="32"/>
      <c r="E194" s="31"/>
      <c r="F194" s="32"/>
      <c r="G194" s="39"/>
      <c r="H194" s="36"/>
    </row>
    <row r="195" spans="2:8" ht="26.1" customHeight="1">
      <c r="B195" s="14">
        <v>9872</v>
      </c>
      <c r="C195" s="1" t="s">
        <v>77</v>
      </c>
      <c r="D195" s="1" t="s">
        <v>78</v>
      </c>
      <c r="E195" s="2" t="s">
        <v>74</v>
      </c>
      <c r="F195" s="2">
        <v>0.2</v>
      </c>
      <c r="G195" s="33">
        <v>55.9</v>
      </c>
      <c r="H195" s="13">
        <f t="shared" ref="H195:H223" si="11">G195-G195*$H$11</f>
        <v>55.9</v>
      </c>
    </row>
    <row r="196" spans="2:8" ht="26.1" customHeight="1">
      <c r="B196" s="14">
        <v>9873</v>
      </c>
      <c r="C196" s="1" t="s">
        <v>79</v>
      </c>
      <c r="D196" s="1" t="s">
        <v>80</v>
      </c>
      <c r="E196" s="2" t="s">
        <v>74</v>
      </c>
      <c r="F196" s="2">
        <v>0.2</v>
      </c>
      <c r="G196" s="33">
        <v>55.9</v>
      </c>
      <c r="H196" s="13">
        <f t="shared" si="11"/>
        <v>55.9</v>
      </c>
    </row>
    <row r="197" spans="2:8" ht="26.1" customHeight="1">
      <c r="B197" s="14">
        <v>9870</v>
      </c>
      <c r="C197" s="1" t="s">
        <v>83</v>
      </c>
      <c r="D197" s="1" t="s">
        <v>84</v>
      </c>
      <c r="E197" s="2" t="s">
        <v>74</v>
      </c>
      <c r="F197" s="2">
        <v>0.2</v>
      </c>
      <c r="G197" s="33">
        <v>55.9</v>
      </c>
      <c r="H197" s="13">
        <f t="shared" si="11"/>
        <v>55.9</v>
      </c>
    </row>
    <row r="198" spans="2:8" ht="26.1" customHeight="1">
      <c r="B198" s="14">
        <v>9874</v>
      </c>
      <c r="C198" s="1" t="s">
        <v>81</v>
      </c>
      <c r="D198" s="1" t="s">
        <v>82</v>
      </c>
      <c r="E198" s="2" t="s">
        <v>74</v>
      </c>
      <c r="F198" s="2">
        <v>0.2</v>
      </c>
      <c r="G198" s="33">
        <v>55.9</v>
      </c>
      <c r="H198" s="13">
        <f t="shared" si="11"/>
        <v>55.9</v>
      </c>
    </row>
    <row r="199" spans="2:8" ht="26.1" customHeight="1">
      <c r="B199" s="14">
        <v>9875</v>
      </c>
      <c r="C199" s="1" t="s">
        <v>85</v>
      </c>
      <c r="D199" s="1" t="s">
        <v>86</v>
      </c>
      <c r="E199" s="2" t="s">
        <v>74</v>
      </c>
      <c r="F199" s="2">
        <v>0.2</v>
      </c>
      <c r="G199" s="33">
        <v>55.9</v>
      </c>
      <c r="H199" s="13">
        <f t="shared" si="11"/>
        <v>55.9</v>
      </c>
    </row>
    <row r="200" spans="2:8" ht="26.1" customHeight="1">
      <c r="B200" s="14">
        <v>9876</v>
      </c>
      <c r="C200" s="1" t="s">
        <v>87</v>
      </c>
      <c r="D200" s="1" t="s">
        <v>88</v>
      </c>
      <c r="E200" s="2" t="s">
        <v>74</v>
      </c>
      <c r="F200" s="2">
        <v>0.2</v>
      </c>
      <c r="G200" s="33">
        <v>55.9</v>
      </c>
      <c r="H200" s="13">
        <f t="shared" si="11"/>
        <v>55.9</v>
      </c>
    </row>
    <row r="201" spans="2:8" ht="26.1" customHeight="1">
      <c r="B201" s="14">
        <v>9877</v>
      </c>
      <c r="C201" s="1" t="s">
        <v>89</v>
      </c>
      <c r="D201" s="1" t="s">
        <v>90</v>
      </c>
      <c r="E201" s="2" t="s">
        <v>74</v>
      </c>
      <c r="F201" s="2">
        <v>0.2</v>
      </c>
      <c r="G201" s="33">
        <v>55.9</v>
      </c>
      <c r="H201" s="13">
        <f t="shared" si="11"/>
        <v>55.9</v>
      </c>
    </row>
    <row r="202" spans="2:8" ht="26.1" customHeight="1">
      <c r="B202" s="14">
        <v>9878</v>
      </c>
      <c r="C202" s="1" t="s">
        <v>91</v>
      </c>
      <c r="D202" s="1" t="s">
        <v>92</v>
      </c>
      <c r="E202" s="2" t="s">
        <v>74</v>
      </c>
      <c r="F202" s="2">
        <v>0.2</v>
      </c>
      <c r="G202" s="33">
        <v>55.9</v>
      </c>
      <c r="H202" s="13">
        <f t="shared" si="11"/>
        <v>55.9</v>
      </c>
    </row>
    <row r="203" spans="2:8" ht="26.1" customHeight="1">
      <c r="B203" s="14">
        <v>9879</v>
      </c>
      <c r="C203" s="1" t="s">
        <v>93</v>
      </c>
      <c r="D203" s="1" t="s">
        <v>94</v>
      </c>
      <c r="E203" s="2" t="s">
        <v>74</v>
      </c>
      <c r="F203" s="2">
        <v>0.2</v>
      </c>
      <c r="G203" s="33">
        <v>55.9</v>
      </c>
      <c r="H203" s="13">
        <f t="shared" si="11"/>
        <v>55.9</v>
      </c>
    </row>
    <row r="204" spans="2:8" ht="26.1" customHeight="1">
      <c r="B204" s="14">
        <v>9880</v>
      </c>
      <c r="C204" s="1" t="s">
        <v>95</v>
      </c>
      <c r="D204" s="1" t="s">
        <v>96</v>
      </c>
      <c r="E204" s="2" t="s">
        <v>74</v>
      </c>
      <c r="F204" s="2">
        <v>0.2</v>
      </c>
      <c r="G204" s="33">
        <v>55.9</v>
      </c>
      <c r="H204" s="13">
        <f t="shared" si="11"/>
        <v>55.9</v>
      </c>
    </row>
    <row r="205" spans="2:8" ht="26.1" customHeight="1">
      <c r="B205" s="14">
        <v>9881</v>
      </c>
      <c r="C205" s="1" t="s">
        <v>97</v>
      </c>
      <c r="D205" s="1" t="s">
        <v>98</v>
      </c>
      <c r="E205" s="2" t="s">
        <v>74</v>
      </c>
      <c r="F205" s="2">
        <v>0.2</v>
      </c>
      <c r="G205" s="33">
        <v>55.9</v>
      </c>
      <c r="H205" s="13">
        <f t="shared" si="11"/>
        <v>55.9</v>
      </c>
    </row>
    <row r="206" spans="2:8" ht="26.1" customHeight="1">
      <c r="B206" s="14">
        <v>9882</v>
      </c>
      <c r="C206" s="1" t="s">
        <v>99</v>
      </c>
      <c r="D206" s="1" t="s">
        <v>100</v>
      </c>
      <c r="E206" s="2" t="s">
        <v>74</v>
      </c>
      <c r="F206" s="2">
        <v>0.2</v>
      </c>
      <c r="G206" s="33">
        <v>55.9</v>
      </c>
      <c r="H206" s="13">
        <f t="shared" si="11"/>
        <v>55.9</v>
      </c>
    </row>
    <row r="207" spans="2:8" ht="26.1" customHeight="1">
      <c r="B207" s="14">
        <v>9883</v>
      </c>
      <c r="C207" s="1" t="s">
        <v>101</v>
      </c>
      <c r="D207" s="1" t="s">
        <v>102</v>
      </c>
      <c r="E207" s="2" t="s">
        <v>74</v>
      </c>
      <c r="F207" s="2">
        <v>0.2</v>
      </c>
      <c r="G207" s="33">
        <v>55.9</v>
      </c>
      <c r="H207" s="13">
        <f t="shared" si="11"/>
        <v>55.9</v>
      </c>
    </row>
    <row r="208" spans="2:8" ht="26.1" customHeight="1">
      <c r="B208" s="14">
        <v>9885</v>
      </c>
      <c r="C208" s="1" t="s">
        <v>67</v>
      </c>
      <c r="D208" s="1" t="s">
        <v>68</v>
      </c>
      <c r="E208" s="2" t="s">
        <v>74</v>
      </c>
      <c r="F208" s="2">
        <v>0.2</v>
      </c>
      <c r="G208" s="33">
        <v>55.9</v>
      </c>
      <c r="H208" s="13">
        <f t="shared" si="11"/>
        <v>55.9</v>
      </c>
    </row>
    <row r="209" spans="2:8" ht="26.1" customHeight="1">
      <c r="B209" s="14">
        <v>9884</v>
      </c>
      <c r="C209" s="1" t="s">
        <v>103</v>
      </c>
      <c r="D209" s="1" t="s">
        <v>104</v>
      </c>
      <c r="E209" s="2" t="s">
        <v>74</v>
      </c>
      <c r="F209" s="2">
        <v>0.2</v>
      </c>
      <c r="G209" s="33">
        <v>55.9</v>
      </c>
      <c r="H209" s="13">
        <f t="shared" si="11"/>
        <v>55.9</v>
      </c>
    </row>
    <row r="210" spans="2:8" ht="26.1" customHeight="1">
      <c r="B210" s="14">
        <v>9886</v>
      </c>
      <c r="C210" s="1" t="s">
        <v>105</v>
      </c>
      <c r="D210" s="1" t="s">
        <v>106</v>
      </c>
      <c r="E210" s="2" t="s">
        <v>74</v>
      </c>
      <c r="F210" s="2">
        <v>0.2</v>
      </c>
      <c r="G210" s="33">
        <v>55.9</v>
      </c>
      <c r="H210" s="13">
        <f t="shared" si="11"/>
        <v>55.9</v>
      </c>
    </row>
    <row r="211" spans="2:8" ht="26.1" customHeight="1">
      <c r="B211" s="14">
        <v>9887</v>
      </c>
      <c r="C211" s="1" t="s">
        <v>72</v>
      </c>
      <c r="D211" s="1" t="s">
        <v>73</v>
      </c>
      <c r="E211" s="2" t="s">
        <v>74</v>
      </c>
      <c r="F211" s="2">
        <v>0.2</v>
      </c>
      <c r="G211" s="33">
        <v>55.9</v>
      </c>
      <c r="H211" s="13">
        <f t="shared" si="11"/>
        <v>55.9</v>
      </c>
    </row>
    <row r="212" spans="2:8" ht="26.1" customHeight="1">
      <c r="B212" s="14">
        <v>9871</v>
      </c>
      <c r="C212" s="1" t="s">
        <v>75</v>
      </c>
      <c r="D212" s="1" t="s">
        <v>76</v>
      </c>
      <c r="E212" s="2" t="s">
        <v>74</v>
      </c>
      <c r="F212" s="2">
        <v>0.2</v>
      </c>
      <c r="G212" s="33">
        <v>55.9</v>
      </c>
      <c r="H212" s="13">
        <f t="shared" si="11"/>
        <v>55.9</v>
      </c>
    </row>
    <row r="213" spans="2:8" ht="26.1" customHeight="1">
      <c r="B213" s="35" t="s">
        <v>525</v>
      </c>
      <c r="C213" s="32"/>
      <c r="D213" s="32"/>
      <c r="E213" s="31"/>
      <c r="F213" s="32"/>
      <c r="G213" s="32"/>
      <c r="H213" s="36"/>
    </row>
    <row r="214" spans="2:8" ht="26.1" customHeight="1">
      <c r="B214" s="16">
        <v>9763</v>
      </c>
      <c r="C214" s="17" t="s">
        <v>615</v>
      </c>
      <c r="D214" s="17" t="s">
        <v>515</v>
      </c>
      <c r="E214" s="18" t="s">
        <v>525</v>
      </c>
      <c r="F214" s="19">
        <v>0.19</v>
      </c>
      <c r="G214" s="20">
        <v>74.777999999999992</v>
      </c>
      <c r="H214" s="21">
        <f t="shared" si="11"/>
        <v>74.777999999999992</v>
      </c>
    </row>
    <row r="215" spans="2:8" ht="26.1" customHeight="1">
      <c r="B215" s="16">
        <v>12805</v>
      </c>
      <c r="C215" s="17" t="s">
        <v>616</v>
      </c>
      <c r="D215" s="17" t="s">
        <v>516</v>
      </c>
      <c r="E215" s="18" t="s">
        <v>525</v>
      </c>
      <c r="F215" s="19">
        <v>0.1</v>
      </c>
      <c r="G215" s="20">
        <v>208.71</v>
      </c>
      <c r="H215" s="21">
        <f t="shared" si="11"/>
        <v>208.71</v>
      </c>
    </row>
    <row r="216" spans="2:8" ht="26.1" customHeight="1">
      <c r="B216" s="16">
        <v>12806</v>
      </c>
      <c r="C216" s="17" t="s">
        <v>617</v>
      </c>
      <c r="D216" s="17" t="s">
        <v>517</v>
      </c>
      <c r="E216" s="18" t="s">
        <v>525</v>
      </c>
      <c r="F216" s="19">
        <v>0.2</v>
      </c>
      <c r="G216" s="20">
        <v>129.16</v>
      </c>
      <c r="H216" s="21">
        <f t="shared" si="11"/>
        <v>129.16</v>
      </c>
    </row>
    <row r="217" spans="2:8" ht="26.1" customHeight="1">
      <c r="B217" s="16">
        <v>12807</v>
      </c>
      <c r="C217" s="17" t="s">
        <v>618</v>
      </c>
      <c r="D217" s="17" t="s">
        <v>518</v>
      </c>
      <c r="E217" s="18" t="s">
        <v>525</v>
      </c>
      <c r="F217" s="19">
        <v>0.2</v>
      </c>
      <c r="G217" s="20">
        <v>92.35</v>
      </c>
      <c r="H217" s="21">
        <f t="shared" si="11"/>
        <v>92.35</v>
      </c>
    </row>
    <row r="218" spans="2:8" ht="26.1" customHeight="1">
      <c r="B218" s="16">
        <v>12808</v>
      </c>
      <c r="C218" s="17" t="s">
        <v>619</v>
      </c>
      <c r="D218" s="17" t="s">
        <v>519</v>
      </c>
      <c r="E218" s="18" t="s">
        <v>525</v>
      </c>
      <c r="F218" s="19">
        <v>0.1</v>
      </c>
      <c r="G218" s="20">
        <v>271.39999999999998</v>
      </c>
      <c r="H218" s="21">
        <f t="shared" si="11"/>
        <v>271.39999999999998</v>
      </c>
    </row>
    <row r="219" spans="2:8" ht="26.1" customHeight="1">
      <c r="B219" s="16">
        <v>12809</v>
      </c>
      <c r="C219" s="17" t="s">
        <v>620</v>
      </c>
      <c r="D219" s="17" t="s">
        <v>520</v>
      </c>
      <c r="E219" s="18" t="s">
        <v>525</v>
      </c>
      <c r="F219" s="19">
        <v>0.1</v>
      </c>
      <c r="G219" s="20">
        <v>203.08</v>
      </c>
      <c r="H219" s="21">
        <f t="shared" si="11"/>
        <v>203.08</v>
      </c>
    </row>
    <row r="220" spans="2:8" ht="26.1" customHeight="1">
      <c r="B220" s="16"/>
      <c r="C220" s="17" t="s">
        <v>621</v>
      </c>
      <c r="D220" s="17" t="s">
        <v>521</v>
      </c>
      <c r="E220" s="18" t="s">
        <v>525</v>
      </c>
      <c r="F220" s="19">
        <v>0.9</v>
      </c>
      <c r="G220" s="20">
        <v>779.65850000000012</v>
      </c>
      <c r="H220" s="21">
        <f t="shared" si="11"/>
        <v>779.65850000000012</v>
      </c>
    </row>
    <row r="221" spans="2:8" ht="26.1" customHeight="1">
      <c r="B221" s="16"/>
      <c r="C221" s="17" t="s">
        <v>622</v>
      </c>
      <c r="D221" s="17" t="s">
        <v>522</v>
      </c>
      <c r="E221" s="18" t="s">
        <v>525</v>
      </c>
      <c r="F221" s="19">
        <v>0.9</v>
      </c>
      <c r="G221" s="20">
        <v>690.74890000000005</v>
      </c>
      <c r="H221" s="21">
        <f t="shared" si="11"/>
        <v>690.74890000000005</v>
      </c>
    </row>
    <row r="222" spans="2:8" ht="26.1" customHeight="1">
      <c r="B222" s="16"/>
      <c r="C222" s="17" t="s">
        <v>623</v>
      </c>
      <c r="D222" s="17" t="s">
        <v>523</v>
      </c>
      <c r="E222" s="18" t="s">
        <v>525</v>
      </c>
      <c r="F222" s="19">
        <v>0.9</v>
      </c>
      <c r="G222" s="20">
        <v>646.28380000000004</v>
      </c>
      <c r="H222" s="21">
        <f t="shared" si="11"/>
        <v>646.28380000000004</v>
      </c>
    </row>
    <row r="223" spans="2:8" ht="26.1" customHeight="1">
      <c r="B223" s="16"/>
      <c r="C223" s="17" t="s">
        <v>624</v>
      </c>
      <c r="D223" s="17" t="s">
        <v>524</v>
      </c>
      <c r="E223" s="19" t="s">
        <v>525</v>
      </c>
      <c r="F223" s="19">
        <v>0.1</v>
      </c>
      <c r="G223" s="20">
        <v>479.36199999999997</v>
      </c>
      <c r="H223" s="21">
        <f t="shared" si="11"/>
        <v>479.36199999999997</v>
      </c>
    </row>
    <row r="224" spans="2:8" ht="26.1" customHeight="1" thickBot="1">
      <c r="B224" s="45" t="s">
        <v>432</v>
      </c>
      <c r="C224" s="46"/>
      <c r="D224" s="46"/>
      <c r="E224" s="47"/>
      <c r="F224" s="46"/>
      <c r="G224" s="46"/>
      <c r="H224" s="49"/>
    </row>
    <row r="225" spans="2:8" ht="26.1" customHeight="1">
      <c r="B225" s="75">
        <v>12853</v>
      </c>
      <c r="C225" s="76" t="s">
        <v>646</v>
      </c>
      <c r="D225" s="76" t="s">
        <v>645</v>
      </c>
      <c r="E225" s="77" t="s">
        <v>431</v>
      </c>
      <c r="F225" s="77">
        <v>1</v>
      </c>
      <c r="G225" s="78">
        <v>45.29</v>
      </c>
      <c r="H225" s="79">
        <f t="shared" ref="H225:H288" si="12">G225-G225*$H$11</f>
        <v>45.29</v>
      </c>
    </row>
    <row r="226" spans="2:8" ht="26.1" customHeight="1">
      <c r="B226" s="27">
        <v>12606</v>
      </c>
      <c r="C226" s="28" t="s">
        <v>644</v>
      </c>
      <c r="D226" s="28" t="s">
        <v>643</v>
      </c>
      <c r="E226" s="29" t="s">
        <v>431</v>
      </c>
      <c r="F226" s="29">
        <v>1</v>
      </c>
      <c r="G226" s="34">
        <v>57.34</v>
      </c>
      <c r="H226" s="25">
        <f t="shared" si="12"/>
        <v>57.34</v>
      </c>
    </row>
    <row r="227" spans="2:8" ht="26.1" customHeight="1">
      <c r="B227" s="27">
        <v>12607</v>
      </c>
      <c r="C227" s="28" t="s">
        <v>642</v>
      </c>
      <c r="D227" s="28" t="s">
        <v>641</v>
      </c>
      <c r="E227" s="29" t="s">
        <v>431</v>
      </c>
      <c r="F227" s="29">
        <v>1</v>
      </c>
      <c r="G227" s="34">
        <v>22.77</v>
      </c>
      <c r="H227" s="25">
        <f t="shared" si="12"/>
        <v>22.77</v>
      </c>
    </row>
    <row r="228" spans="2:8" ht="26.1" customHeight="1">
      <c r="B228" s="27">
        <v>12800</v>
      </c>
      <c r="C228" s="28" t="s">
        <v>656</v>
      </c>
      <c r="D228" s="28" t="s">
        <v>655</v>
      </c>
      <c r="E228" s="29" t="s">
        <v>431</v>
      </c>
      <c r="F228" s="29">
        <v>1</v>
      </c>
      <c r="G228" s="34">
        <v>68.010000000000005</v>
      </c>
      <c r="H228" s="25">
        <f t="shared" si="12"/>
        <v>68.010000000000005</v>
      </c>
    </row>
    <row r="229" spans="2:8" ht="26.1" customHeight="1">
      <c r="B229" s="27">
        <v>12612</v>
      </c>
      <c r="C229" s="28" t="s">
        <v>654</v>
      </c>
      <c r="D229" s="28" t="s">
        <v>653</v>
      </c>
      <c r="E229" s="29" t="s">
        <v>431</v>
      </c>
      <c r="F229" s="29">
        <v>1</v>
      </c>
      <c r="G229" s="34">
        <v>38.94</v>
      </c>
      <c r="H229" s="25">
        <f t="shared" si="12"/>
        <v>38.94</v>
      </c>
    </row>
    <row r="230" spans="2:8" ht="26.1" customHeight="1">
      <c r="B230" s="27">
        <v>12590</v>
      </c>
      <c r="C230" s="28" t="s">
        <v>652</v>
      </c>
      <c r="D230" s="28" t="s">
        <v>651</v>
      </c>
      <c r="E230" s="29" t="s">
        <v>431</v>
      </c>
      <c r="F230" s="29">
        <v>1</v>
      </c>
      <c r="G230" s="34">
        <v>48.4</v>
      </c>
      <c r="H230" s="25">
        <f t="shared" si="12"/>
        <v>48.4</v>
      </c>
    </row>
    <row r="231" spans="2:8" ht="26.1" customHeight="1">
      <c r="B231" s="27">
        <v>12799</v>
      </c>
      <c r="C231" s="28" t="s">
        <v>650</v>
      </c>
      <c r="D231" s="28" t="s">
        <v>649</v>
      </c>
      <c r="E231" s="29" t="s">
        <v>431</v>
      </c>
      <c r="F231" s="29">
        <v>1</v>
      </c>
      <c r="G231" s="34">
        <v>56.18</v>
      </c>
      <c r="H231" s="25">
        <f t="shared" si="12"/>
        <v>56.18</v>
      </c>
    </row>
    <row r="232" spans="2:8" ht="26.1" customHeight="1">
      <c r="B232" s="27">
        <v>12772</v>
      </c>
      <c r="C232" s="28" t="s">
        <v>648</v>
      </c>
      <c r="D232" s="28" t="s">
        <v>647</v>
      </c>
      <c r="E232" s="29" t="s">
        <v>431</v>
      </c>
      <c r="F232" s="29">
        <v>1</v>
      </c>
      <c r="G232" s="34">
        <v>46.26</v>
      </c>
      <c r="H232" s="25">
        <f t="shared" si="12"/>
        <v>46.26</v>
      </c>
    </row>
    <row r="233" spans="2:8" ht="26.1" customHeight="1">
      <c r="B233" s="22">
        <v>11916</v>
      </c>
      <c r="C233" s="23" t="s">
        <v>509</v>
      </c>
      <c r="D233" s="23" t="s">
        <v>510</v>
      </c>
      <c r="E233" s="29" t="s">
        <v>431</v>
      </c>
      <c r="F233" s="29">
        <v>1</v>
      </c>
      <c r="G233" s="34">
        <v>43.55</v>
      </c>
      <c r="H233" s="25">
        <f t="shared" si="12"/>
        <v>43.55</v>
      </c>
    </row>
    <row r="234" spans="2:8" ht="26.1" customHeight="1">
      <c r="B234" s="27">
        <v>11868</v>
      </c>
      <c r="C234" s="28" t="s">
        <v>437</v>
      </c>
      <c r="D234" s="28" t="s">
        <v>438</v>
      </c>
      <c r="E234" s="29" t="s">
        <v>431</v>
      </c>
      <c r="F234" s="29">
        <v>1</v>
      </c>
      <c r="G234" s="34">
        <v>57.31</v>
      </c>
      <c r="H234" s="25">
        <f t="shared" si="12"/>
        <v>57.31</v>
      </c>
    </row>
    <row r="235" spans="2:8" ht="26.1" customHeight="1">
      <c r="B235" s="27">
        <v>12812</v>
      </c>
      <c r="C235" s="28" t="s">
        <v>672</v>
      </c>
      <c r="D235" s="28" t="s">
        <v>671</v>
      </c>
      <c r="E235" s="29" t="s">
        <v>431</v>
      </c>
      <c r="F235" s="29">
        <v>1</v>
      </c>
      <c r="G235" s="34">
        <v>50.05</v>
      </c>
      <c r="H235" s="25">
        <f t="shared" si="12"/>
        <v>50.05</v>
      </c>
    </row>
    <row r="236" spans="2:8" ht="26.1" customHeight="1">
      <c r="B236" s="27">
        <v>12725</v>
      </c>
      <c r="C236" s="28" t="s">
        <v>670</v>
      </c>
      <c r="D236" s="28" t="s">
        <v>669</v>
      </c>
      <c r="E236" s="29" t="s">
        <v>431</v>
      </c>
      <c r="F236" s="29">
        <v>1</v>
      </c>
      <c r="G236" s="34">
        <v>57.76</v>
      </c>
      <c r="H236" s="25">
        <f t="shared" si="12"/>
        <v>57.76</v>
      </c>
    </row>
    <row r="237" spans="2:8" ht="26.1" customHeight="1">
      <c r="B237" s="27">
        <v>12748</v>
      </c>
      <c r="C237" s="28" t="s">
        <v>668</v>
      </c>
      <c r="D237" s="28" t="s">
        <v>667</v>
      </c>
      <c r="E237" s="29" t="s">
        <v>431</v>
      </c>
      <c r="F237" s="29">
        <v>1</v>
      </c>
      <c r="G237" s="34">
        <v>40.65</v>
      </c>
      <c r="H237" s="25">
        <f t="shared" si="12"/>
        <v>40.65</v>
      </c>
    </row>
    <row r="238" spans="2:8" ht="26.1" customHeight="1">
      <c r="B238" s="27">
        <v>12749</v>
      </c>
      <c r="C238" s="28" t="s">
        <v>666</v>
      </c>
      <c r="D238" s="28" t="s">
        <v>665</v>
      </c>
      <c r="E238" s="29" t="s">
        <v>431</v>
      </c>
      <c r="F238" s="29">
        <v>1</v>
      </c>
      <c r="G238" s="34">
        <v>29.66</v>
      </c>
      <c r="H238" s="25">
        <f t="shared" si="12"/>
        <v>29.66</v>
      </c>
    </row>
    <row r="239" spans="2:8" ht="26.1" customHeight="1">
      <c r="B239" s="27">
        <v>12564</v>
      </c>
      <c r="C239" s="28" t="s">
        <v>664</v>
      </c>
      <c r="D239" s="28" t="s">
        <v>663</v>
      </c>
      <c r="E239" s="29" t="s">
        <v>431</v>
      </c>
      <c r="F239" s="29">
        <v>1</v>
      </c>
      <c r="G239" s="34">
        <v>39.99</v>
      </c>
      <c r="H239" s="25">
        <f t="shared" si="12"/>
        <v>39.99</v>
      </c>
    </row>
    <row r="240" spans="2:8" ht="26.1" customHeight="1">
      <c r="B240" s="27">
        <v>12565</v>
      </c>
      <c r="C240" s="28" t="s">
        <v>662</v>
      </c>
      <c r="D240" s="28" t="s">
        <v>661</v>
      </c>
      <c r="E240" s="29" t="s">
        <v>431</v>
      </c>
      <c r="F240" s="29">
        <v>1</v>
      </c>
      <c r="G240" s="34">
        <v>44.23</v>
      </c>
      <c r="H240" s="25">
        <f t="shared" si="12"/>
        <v>44.23</v>
      </c>
    </row>
    <row r="241" spans="2:8" ht="26.1" customHeight="1">
      <c r="B241" s="27">
        <v>12566</v>
      </c>
      <c r="C241" s="28" t="s">
        <v>660</v>
      </c>
      <c r="D241" s="28" t="s">
        <v>659</v>
      </c>
      <c r="E241" s="29" t="s">
        <v>431</v>
      </c>
      <c r="F241" s="29">
        <v>1</v>
      </c>
      <c r="G241" s="34">
        <v>26.33</v>
      </c>
      <c r="H241" s="25">
        <f t="shared" si="12"/>
        <v>26.33</v>
      </c>
    </row>
    <row r="242" spans="2:8" ht="26.1" customHeight="1">
      <c r="B242" s="27">
        <v>12567</v>
      </c>
      <c r="C242" s="28" t="s">
        <v>658</v>
      </c>
      <c r="D242" s="28" t="s">
        <v>657</v>
      </c>
      <c r="E242" s="29" t="s">
        <v>431</v>
      </c>
      <c r="F242" s="29">
        <v>1</v>
      </c>
      <c r="G242" s="34">
        <v>42.99</v>
      </c>
      <c r="H242" s="25">
        <f t="shared" si="12"/>
        <v>42.99</v>
      </c>
    </row>
    <row r="243" spans="2:8" ht="26.1" customHeight="1">
      <c r="B243" s="22">
        <v>11945</v>
      </c>
      <c r="C243" s="23" t="s">
        <v>511</v>
      </c>
      <c r="D243" s="23" t="s">
        <v>512</v>
      </c>
      <c r="E243" s="29" t="s">
        <v>431</v>
      </c>
      <c r="F243" s="29">
        <v>1</v>
      </c>
      <c r="G243" s="34">
        <v>40.58</v>
      </c>
      <c r="H243" s="25">
        <f t="shared" si="12"/>
        <v>40.58</v>
      </c>
    </row>
    <row r="244" spans="2:8" ht="26.1" customHeight="1">
      <c r="B244" s="22">
        <v>11944</v>
      </c>
      <c r="C244" s="23" t="s">
        <v>513</v>
      </c>
      <c r="D244" s="23" t="s">
        <v>514</v>
      </c>
      <c r="E244" s="29" t="s">
        <v>431</v>
      </c>
      <c r="F244" s="29">
        <v>1</v>
      </c>
      <c r="G244" s="34">
        <v>52.71</v>
      </c>
      <c r="H244" s="25">
        <f t="shared" si="12"/>
        <v>52.71</v>
      </c>
    </row>
    <row r="245" spans="2:8" ht="26.1" customHeight="1">
      <c r="B245" s="27">
        <v>11647</v>
      </c>
      <c r="C245" s="28" t="s">
        <v>367</v>
      </c>
      <c r="D245" s="28" t="s">
        <v>408</v>
      </c>
      <c r="E245" s="29" t="s">
        <v>431</v>
      </c>
      <c r="F245" s="29">
        <v>1</v>
      </c>
      <c r="G245" s="34">
        <v>80.77</v>
      </c>
      <c r="H245" s="25">
        <f t="shared" si="12"/>
        <v>80.77</v>
      </c>
    </row>
    <row r="246" spans="2:8" ht="26.1" customHeight="1">
      <c r="B246" s="27">
        <v>11648</v>
      </c>
      <c r="C246" s="28" t="s">
        <v>368</v>
      </c>
      <c r="D246" s="28" t="s">
        <v>409</v>
      </c>
      <c r="E246" s="29" t="s">
        <v>431</v>
      </c>
      <c r="F246" s="29">
        <v>1</v>
      </c>
      <c r="G246" s="34">
        <v>69.42</v>
      </c>
      <c r="H246" s="25">
        <f t="shared" si="12"/>
        <v>69.42</v>
      </c>
    </row>
    <row r="247" spans="2:8" ht="26.1" customHeight="1">
      <c r="B247" s="27">
        <v>11649</v>
      </c>
      <c r="C247" s="28" t="s">
        <v>369</v>
      </c>
      <c r="D247" s="28" t="s">
        <v>410</v>
      </c>
      <c r="E247" s="29" t="s">
        <v>431</v>
      </c>
      <c r="F247" s="29">
        <v>1</v>
      </c>
      <c r="G247" s="34">
        <v>69.98</v>
      </c>
      <c r="H247" s="25">
        <f t="shared" si="12"/>
        <v>69.98</v>
      </c>
    </row>
    <row r="248" spans="2:8" ht="26.1" customHeight="1">
      <c r="B248" s="27">
        <v>11650</v>
      </c>
      <c r="C248" s="28" t="s">
        <v>370</v>
      </c>
      <c r="D248" s="28" t="s">
        <v>411</v>
      </c>
      <c r="E248" s="29" t="s">
        <v>431</v>
      </c>
      <c r="F248" s="29">
        <v>1</v>
      </c>
      <c r="G248" s="34">
        <v>73.78</v>
      </c>
      <c r="H248" s="25">
        <f t="shared" si="12"/>
        <v>73.78</v>
      </c>
    </row>
    <row r="249" spans="2:8" ht="26.1" customHeight="1">
      <c r="B249" s="27">
        <v>11651</v>
      </c>
      <c r="C249" s="28" t="s">
        <v>371</v>
      </c>
      <c r="D249" s="28" t="s">
        <v>412</v>
      </c>
      <c r="E249" s="29" t="s">
        <v>431</v>
      </c>
      <c r="F249" s="29">
        <v>1</v>
      </c>
      <c r="G249" s="34">
        <v>90.68</v>
      </c>
      <c r="H249" s="25">
        <f t="shared" si="12"/>
        <v>90.68</v>
      </c>
    </row>
    <row r="250" spans="2:8" ht="26.1" customHeight="1">
      <c r="B250" s="27">
        <v>11634</v>
      </c>
      <c r="C250" s="28" t="s">
        <v>354</v>
      </c>
      <c r="D250" s="28" t="s">
        <v>395</v>
      </c>
      <c r="E250" s="29" t="s">
        <v>431</v>
      </c>
      <c r="F250" s="29">
        <v>1</v>
      </c>
      <c r="G250" s="34">
        <v>55.04</v>
      </c>
      <c r="H250" s="25">
        <f t="shared" si="12"/>
        <v>55.04</v>
      </c>
    </row>
    <row r="251" spans="2:8" ht="26.1" customHeight="1">
      <c r="B251" s="27">
        <v>11635</v>
      </c>
      <c r="C251" s="28" t="s">
        <v>355</v>
      </c>
      <c r="D251" s="28" t="s">
        <v>396</v>
      </c>
      <c r="E251" s="29" t="s">
        <v>431</v>
      </c>
      <c r="F251" s="29">
        <v>1</v>
      </c>
      <c r="G251" s="34">
        <v>20.53</v>
      </c>
      <c r="H251" s="25">
        <f t="shared" si="12"/>
        <v>20.53</v>
      </c>
    </row>
    <row r="252" spans="2:8" ht="26.1" customHeight="1">
      <c r="B252" s="27">
        <v>11636</v>
      </c>
      <c r="C252" s="28" t="s">
        <v>356</v>
      </c>
      <c r="D252" s="28" t="s">
        <v>397</v>
      </c>
      <c r="E252" s="29" t="s">
        <v>431</v>
      </c>
      <c r="F252" s="29">
        <v>1</v>
      </c>
      <c r="G252" s="34">
        <v>40.630000000000003</v>
      </c>
      <c r="H252" s="25">
        <f t="shared" si="12"/>
        <v>40.630000000000003</v>
      </c>
    </row>
    <row r="253" spans="2:8" ht="26.1" customHeight="1">
      <c r="B253" s="27">
        <v>11637</v>
      </c>
      <c r="C253" s="28" t="s">
        <v>357</v>
      </c>
      <c r="D253" s="28" t="s">
        <v>398</v>
      </c>
      <c r="E253" s="29" t="s">
        <v>431</v>
      </c>
      <c r="F253" s="29">
        <v>1</v>
      </c>
      <c r="G253" s="34">
        <v>21.77</v>
      </c>
      <c r="H253" s="25">
        <f t="shared" si="12"/>
        <v>21.77</v>
      </c>
    </row>
    <row r="254" spans="2:8" ht="26.1" customHeight="1">
      <c r="B254" s="27">
        <v>11638</v>
      </c>
      <c r="C254" s="28" t="s">
        <v>358</v>
      </c>
      <c r="D254" s="28" t="s">
        <v>399</v>
      </c>
      <c r="E254" s="29" t="s">
        <v>431</v>
      </c>
      <c r="F254" s="29">
        <v>1</v>
      </c>
      <c r="G254" s="34">
        <v>40.840000000000003</v>
      </c>
      <c r="H254" s="25">
        <f t="shared" si="12"/>
        <v>40.840000000000003</v>
      </c>
    </row>
    <row r="255" spans="2:8" ht="26.1" customHeight="1">
      <c r="B255" s="27">
        <v>11639</v>
      </c>
      <c r="C255" s="28" t="s">
        <v>359</v>
      </c>
      <c r="D255" s="28" t="s">
        <v>400</v>
      </c>
      <c r="E255" s="29" t="s">
        <v>431</v>
      </c>
      <c r="F255" s="29">
        <v>1</v>
      </c>
      <c r="G255" s="34">
        <v>20.9</v>
      </c>
      <c r="H255" s="25">
        <f t="shared" si="12"/>
        <v>20.9</v>
      </c>
    </row>
    <row r="256" spans="2:8" ht="26.1" customHeight="1">
      <c r="B256" s="27">
        <v>11640</v>
      </c>
      <c r="C256" s="28" t="s">
        <v>360</v>
      </c>
      <c r="D256" s="28" t="s">
        <v>401</v>
      </c>
      <c r="E256" s="29" t="s">
        <v>431</v>
      </c>
      <c r="F256" s="29">
        <v>1</v>
      </c>
      <c r="G256" s="34">
        <v>59.02</v>
      </c>
      <c r="H256" s="25">
        <f t="shared" si="12"/>
        <v>59.02</v>
      </c>
    </row>
    <row r="257" spans="2:8" ht="26.1" customHeight="1">
      <c r="B257" s="27">
        <v>11641</v>
      </c>
      <c r="C257" s="28" t="s">
        <v>361</v>
      </c>
      <c r="D257" s="28" t="s">
        <v>402</v>
      </c>
      <c r="E257" s="29" t="s">
        <v>431</v>
      </c>
      <c r="F257" s="29">
        <v>1</v>
      </c>
      <c r="G257" s="34">
        <v>20.37</v>
      </c>
      <c r="H257" s="25">
        <f t="shared" si="12"/>
        <v>20.37</v>
      </c>
    </row>
    <row r="258" spans="2:8" ht="26.1" customHeight="1">
      <c r="B258" s="27">
        <v>11642</v>
      </c>
      <c r="C258" s="28" t="s">
        <v>363</v>
      </c>
      <c r="D258" s="28" t="s">
        <v>404</v>
      </c>
      <c r="E258" s="29" t="s">
        <v>431</v>
      </c>
      <c r="F258" s="29">
        <v>1</v>
      </c>
      <c r="G258" s="34">
        <v>37.5</v>
      </c>
      <c r="H258" s="25">
        <f t="shared" si="12"/>
        <v>37.5</v>
      </c>
    </row>
    <row r="259" spans="2:8" ht="26.1" customHeight="1">
      <c r="B259" s="27">
        <v>11643</v>
      </c>
      <c r="C259" s="28" t="s">
        <v>364</v>
      </c>
      <c r="D259" s="28" t="s">
        <v>405</v>
      </c>
      <c r="E259" s="29" t="s">
        <v>431</v>
      </c>
      <c r="F259" s="29">
        <v>1</v>
      </c>
      <c r="G259" s="34">
        <v>21.3</v>
      </c>
      <c r="H259" s="25">
        <f t="shared" si="12"/>
        <v>21.3</v>
      </c>
    </row>
    <row r="260" spans="2:8" ht="26.1" customHeight="1">
      <c r="B260" s="27">
        <v>11645</v>
      </c>
      <c r="C260" s="28" t="s">
        <v>365</v>
      </c>
      <c r="D260" s="28" t="s">
        <v>406</v>
      </c>
      <c r="E260" s="29" t="s">
        <v>431</v>
      </c>
      <c r="F260" s="29">
        <v>1</v>
      </c>
      <c r="G260" s="34">
        <v>41.39</v>
      </c>
      <c r="H260" s="25">
        <f t="shared" si="12"/>
        <v>41.39</v>
      </c>
    </row>
    <row r="261" spans="2:8" ht="26.1" customHeight="1">
      <c r="B261" s="27">
        <v>11646</v>
      </c>
      <c r="C261" s="28" t="s">
        <v>366</v>
      </c>
      <c r="D261" s="28" t="s">
        <v>407</v>
      </c>
      <c r="E261" s="29" t="s">
        <v>431</v>
      </c>
      <c r="F261" s="29">
        <v>1</v>
      </c>
      <c r="G261" s="34">
        <v>20.65</v>
      </c>
      <c r="H261" s="25">
        <f t="shared" si="12"/>
        <v>20.65</v>
      </c>
    </row>
    <row r="262" spans="2:8" ht="26.1" customHeight="1">
      <c r="B262" s="27">
        <v>11865</v>
      </c>
      <c r="C262" s="28" t="s">
        <v>439</v>
      </c>
      <c r="D262" s="28" t="s">
        <v>440</v>
      </c>
      <c r="E262" s="29" t="s">
        <v>431</v>
      </c>
      <c r="F262" s="29">
        <v>1</v>
      </c>
      <c r="G262" s="34">
        <v>44.16</v>
      </c>
      <c r="H262" s="25">
        <f t="shared" si="12"/>
        <v>44.16</v>
      </c>
    </row>
    <row r="263" spans="2:8" ht="26.1" customHeight="1">
      <c r="B263" s="22">
        <v>12117</v>
      </c>
      <c r="C263" s="23" t="s">
        <v>597</v>
      </c>
      <c r="D263" s="23" t="s">
        <v>598</v>
      </c>
      <c r="E263" s="29" t="s">
        <v>431</v>
      </c>
      <c r="F263" s="29">
        <v>1</v>
      </c>
      <c r="G263" s="34">
        <v>63.01</v>
      </c>
      <c r="H263" s="25">
        <f t="shared" si="12"/>
        <v>63.01</v>
      </c>
    </row>
    <row r="264" spans="2:8" ht="26.1" customHeight="1">
      <c r="B264" s="27">
        <v>11866</v>
      </c>
      <c r="C264" s="28" t="s">
        <v>441</v>
      </c>
      <c r="D264" s="28" t="s">
        <v>442</v>
      </c>
      <c r="E264" s="29" t="s">
        <v>431</v>
      </c>
      <c r="F264" s="29">
        <v>1</v>
      </c>
      <c r="G264" s="34">
        <v>74.37</v>
      </c>
      <c r="H264" s="25">
        <f t="shared" si="12"/>
        <v>74.37</v>
      </c>
    </row>
    <row r="265" spans="2:8" ht="26.1" customHeight="1">
      <c r="B265" s="27">
        <v>11729</v>
      </c>
      <c r="C265" s="28" t="s">
        <v>443</v>
      </c>
      <c r="D265" s="28" t="s">
        <v>444</v>
      </c>
      <c r="E265" s="29" t="s">
        <v>431</v>
      </c>
      <c r="F265" s="29">
        <v>1</v>
      </c>
      <c r="G265" s="34">
        <v>55.84</v>
      </c>
      <c r="H265" s="25">
        <f t="shared" si="12"/>
        <v>55.84</v>
      </c>
    </row>
    <row r="266" spans="2:8" ht="26.1" customHeight="1">
      <c r="B266" s="27">
        <v>11730</v>
      </c>
      <c r="C266" s="28" t="s">
        <v>445</v>
      </c>
      <c r="D266" s="28" t="s">
        <v>446</v>
      </c>
      <c r="E266" s="29" t="s">
        <v>431</v>
      </c>
      <c r="F266" s="29">
        <v>1</v>
      </c>
      <c r="G266" s="34">
        <v>64.05</v>
      </c>
      <c r="H266" s="25">
        <f t="shared" si="12"/>
        <v>64.05</v>
      </c>
    </row>
    <row r="267" spans="2:8" ht="26.1" customHeight="1">
      <c r="B267" s="27">
        <v>11731</v>
      </c>
      <c r="C267" s="28" t="s">
        <v>447</v>
      </c>
      <c r="D267" s="28" t="s">
        <v>448</v>
      </c>
      <c r="E267" s="29" t="s">
        <v>431</v>
      </c>
      <c r="F267" s="29">
        <v>1</v>
      </c>
      <c r="G267" s="34">
        <v>65.91</v>
      </c>
      <c r="H267" s="25">
        <f t="shared" si="12"/>
        <v>65.91</v>
      </c>
    </row>
    <row r="268" spans="2:8" ht="26.1" customHeight="1">
      <c r="B268" s="27">
        <v>11732</v>
      </c>
      <c r="C268" s="28" t="s">
        <v>449</v>
      </c>
      <c r="D268" s="28" t="s">
        <v>450</v>
      </c>
      <c r="E268" s="29" t="s">
        <v>431</v>
      </c>
      <c r="F268" s="29">
        <v>1</v>
      </c>
      <c r="G268" s="34">
        <v>37.65</v>
      </c>
      <c r="H268" s="25">
        <f t="shared" si="12"/>
        <v>37.65</v>
      </c>
    </row>
    <row r="269" spans="2:8" ht="26.1" customHeight="1">
      <c r="B269" s="27">
        <v>11733</v>
      </c>
      <c r="C269" s="28" t="s">
        <v>451</v>
      </c>
      <c r="D269" s="28" t="s">
        <v>452</v>
      </c>
      <c r="E269" s="29" t="s">
        <v>431</v>
      </c>
      <c r="F269" s="29">
        <v>1</v>
      </c>
      <c r="G269" s="34">
        <v>66.16</v>
      </c>
      <c r="H269" s="25">
        <f t="shared" si="12"/>
        <v>66.16</v>
      </c>
    </row>
    <row r="270" spans="2:8" ht="26.1" customHeight="1">
      <c r="B270" s="27">
        <v>11655</v>
      </c>
      <c r="C270" s="28" t="s">
        <v>374</v>
      </c>
      <c r="D270" s="28" t="s">
        <v>415</v>
      </c>
      <c r="E270" s="29" t="s">
        <v>431</v>
      </c>
      <c r="F270" s="29">
        <v>1</v>
      </c>
      <c r="G270" s="34">
        <v>80.42</v>
      </c>
      <c r="H270" s="25">
        <f t="shared" si="12"/>
        <v>80.42</v>
      </c>
    </row>
    <row r="271" spans="2:8" ht="26.1" customHeight="1">
      <c r="B271" s="27">
        <v>11656</v>
      </c>
      <c r="C271" s="28" t="s">
        <v>375</v>
      </c>
      <c r="D271" s="28" t="s">
        <v>416</v>
      </c>
      <c r="E271" s="29" t="s">
        <v>431</v>
      </c>
      <c r="F271" s="29">
        <v>1</v>
      </c>
      <c r="G271" s="34">
        <v>63.57</v>
      </c>
      <c r="H271" s="25">
        <f t="shared" si="12"/>
        <v>63.57</v>
      </c>
    </row>
    <row r="272" spans="2:8" ht="26.1" customHeight="1">
      <c r="B272" s="27">
        <v>11657</v>
      </c>
      <c r="C272" s="28" t="s">
        <v>376</v>
      </c>
      <c r="D272" s="28" t="s">
        <v>417</v>
      </c>
      <c r="E272" s="29" t="s">
        <v>431</v>
      </c>
      <c r="F272" s="29">
        <v>1</v>
      </c>
      <c r="G272" s="34">
        <v>66.48</v>
      </c>
      <c r="H272" s="25">
        <f t="shared" si="12"/>
        <v>66.48</v>
      </c>
    </row>
    <row r="273" spans="2:8" ht="26.1" customHeight="1">
      <c r="B273" s="27">
        <v>11652</v>
      </c>
      <c r="C273" s="28" t="s">
        <v>349</v>
      </c>
      <c r="D273" s="28" t="s">
        <v>390</v>
      </c>
      <c r="E273" s="29" t="s">
        <v>431</v>
      </c>
      <c r="F273" s="29">
        <v>1</v>
      </c>
      <c r="G273" s="34">
        <v>39.520000000000003</v>
      </c>
      <c r="H273" s="25">
        <f t="shared" si="12"/>
        <v>39.520000000000003</v>
      </c>
    </row>
    <row r="274" spans="2:8" ht="26.1" customHeight="1">
      <c r="B274" s="27">
        <v>11653</v>
      </c>
      <c r="C274" s="28" t="s">
        <v>350</v>
      </c>
      <c r="D274" s="28" t="s">
        <v>391</v>
      </c>
      <c r="E274" s="29" t="s">
        <v>431</v>
      </c>
      <c r="F274" s="29">
        <v>1</v>
      </c>
      <c r="G274" s="34">
        <v>109.89</v>
      </c>
      <c r="H274" s="25">
        <f t="shared" si="12"/>
        <v>109.89</v>
      </c>
    </row>
    <row r="275" spans="2:8" ht="26.1" customHeight="1">
      <c r="B275" s="27">
        <v>11607</v>
      </c>
      <c r="C275" s="28" t="s">
        <v>352</v>
      </c>
      <c r="D275" s="28" t="s">
        <v>393</v>
      </c>
      <c r="E275" s="29" t="s">
        <v>431</v>
      </c>
      <c r="F275" s="29">
        <v>1</v>
      </c>
      <c r="G275" s="34">
        <v>43.1</v>
      </c>
      <c r="H275" s="25">
        <f t="shared" si="12"/>
        <v>43.1</v>
      </c>
    </row>
    <row r="276" spans="2:8" ht="26.1" customHeight="1">
      <c r="B276" s="27">
        <v>11608</v>
      </c>
      <c r="C276" s="28" t="s">
        <v>353</v>
      </c>
      <c r="D276" s="28" t="s">
        <v>394</v>
      </c>
      <c r="E276" s="29" t="s">
        <v>431</v>
      </c>
      <c r="F276" s="29">
        <v>1</v>
      </c>
      <c r="G276" s="34">
        <v>114.31</v>
      </c>
      <c r="H276" s="25">
        <f t="shared" si="12"/>
        <v>114.31</v>
      </c>
    </row>
    <row r="277" spans="2:8" ht="26.1" customHeight="1">
      <c r="B277" s="27">
        <v>11883</v>
      </c>
      <c r="C277" s="28" t="s">
        <v>453</v>
      </c>
      <c r="D277" s="28" t="s">
        <v>454</v>
      </c>
      <c r="E277" s="29" t="s">
        <v>431</v>
      </c>
      <c r="F277" s="29">
        <v>1</v>
      </c>
      <c r="G277" s="34">
        <v>39.299999999999997</v>
      </c>
      <c r="H277" s="25">
        <f t="shared" si="12"/>
        <v>39.299999999999997</v>
      </c>
    </row>
    <row r="278" spans="2:8" ht="26.1" customHeight="1">
      <c r="B278" s="27">
        <v>11884</v>
      </c>
      <c r="C278" s="28" t="s">
        <v>455</v>
      </c>
      <c r="D278" s="28" t="s">
        <v>456</v>
      </c>
      <c r="E278" s="29" t="s">
        <v>431</v>
      </c>
      <c r="F278" s="29">
        <v>1</v>
      </c>
      <c r="G278" s="34">
        <v>113.94</v>
      </c>
      <c r="H278" s="25">
        <f t="shared" si="12"/>
        <v>113.94</v>
      </c>
    </row>
    <row r="279" spans="2:8" ht="26.1" customHeight="1">
      <c r="B279" s="27">
        <v>11606</v>
      </c>
      <c r="C279" s="28" t="s">
        <v>377</v>
      </c>
      <c r="D279" s="28" t="s">
        <v>418</v>
      </c>
      <c r="E279" s="29" t="s">
        <v>431</v>
      </c>
      <c r="F279" s="29">
        <v>1</v>
      </c>
      <c r="G279" s="34">
        <v>62.41</v>
      </c>
      <c r="H279" s="25">
        <f t="shared" si="12"/>
        <v>62.41</v>
      </c>
    </row>
    <row r="280" spans="2:8" ht="26.1" customHeight="1">
      <c r="B280" s="27">
        <v>11654</v>
      </c>
      <c r="C280" s="28" t="s">
        <v>378</v>
      </c>
      <c r="D280" s="28" t="s">
        <v>419</v>
      </c>
      <c r="E280" s="29" t="s">
        <v>431</v>
      </c>
      <c r="F280" s="29">
        <v>1</v>
      </c>
      <c r="G280" s="34">
        <v>119.54</v>
      </c>
      <c r="H280" s="25">
        <f t="shared" si="12"/>
        <v>119.54</v>
      </c>
    </row>
    <row r="281" spans="2:8" ht="26.1" customHeight="1">
      <c r="B281" s="22">
        <v>12414</v>
      </c>
      <c r="C281" s="23" t="s">
        <v>599</v>
      </c>
      <c r="D281" s="23" t="s">
        <v>600</v>
      </c>
      <c r="E281" s="29" t="s">
        <v>431</v>
      </c>
      <c r="F281" s="29">
        <v>1</v>
      </c>
      <c r="G281" s="34">
        <v>45.95</v>
      </c>
      <c r="H281" s="25">
        <f t="shared" si="12"/>
        <v>45.95</v>
      </c>
    </row>
    <row r="282" spans="2:8" ht="26.1" customHeight="1">
      <c r="B282" s="27">
        <v>12604</v>
      </c>
      <c r="C282" s="28" t="s">
        <v>676</v>
      </c>
      <c r="D282" s="28" t="s">
        <v>675</v>
      </c>
      <c r="E282" s="29" t="s">
        <v>431</v>
      </c>
      <c r="F282" s="29">
        <v>1</v>
      </c>
      <c r="G282" s="34">
        <v>84.35</v>
      </c>
      <c r="H282" s="25">
        <f t="shared" si="12"/>
        <v>84.35</v>
      </c>
    </row>
    <row r="283" spans="2:8" ht="26.1" customHeight="1">
      <c r="B283" s="27">
        <v>12605</v>
      </c>
      <c r="C283" s="28" t="s">
        <v>674</v>
      </c>
      <c r="D283" s="28" t="s">
        <v>673</v>
      </c>
      <c r="E283" s="29" t="s">
        <v>431</v>
      </c>
      <c r="F283" s="29">
        <v>1</v>
      </c>
      <c r="G283" s="34">
        <v>38.68</v>
      </c>
      <c r="H283" s="25">
        <f t="shared" si="12"/>
        <v>38.68</v>
      </c>
    </row>
    <row r="284" spans="2:8" ht="26.1" customHeight="1">
      <c r="B284" s="22">
        <v>12076</v>
      </c>
      <c r="C284" s="23" t="s">
        <v>573</v>
      </c>
      <c r="D284" s="23" t="s">
        <v>574</v>
      </c>
      <c r="E284" s="29" t="s">
        <v>431</v>
      </c>
      <c r="F284" s="29">
        <v>1</v>
      </c>
      <c r="G284" s="34">
        <v>40.369999999999997</v>
      </c>
      <c r="H284" s="25">
        <f t="shared" si="12"/>
        <v>40.369999999999997</v>
      </c>
    </row>
    <row r="285" spans="2:8" ht="26.1" customHeight="1">
      <c r="B285" s="22">
        <v>12077</v>
      </c>
      <c r="C285" s="23" t="s">
        <v>575</v>
      </c>
      <c r="D285" s="23" t="s">
        <v>576</v>
      </c>
      <c r="E285" s="29" t="s">
        <v>431</v>
      </c>
      <c r="F285" s="29">
        <v>1</v>
      </c>
      <c r="G285" s="34">
        <v>39.270000000000003</v>
      </c>
      <c r="H285" s="25">
        <f t="shared" si="12"/>
        <v>39.270000000000003</v>
      </c>
    </row>
    <row r="286" spans="2:8" ht="26.1" customHeight="1">
      <c r="B286" s="22">
        <v>12075</v>
      </c>
      <c r="C286" s="23" t="s">
        <v>571</v>
      </c>
      <c r="D286" s="23" t="s">
        <v>572</v>
      </c>
      <c r="E286" s="29" t="s">
        <v>431</v>
      </c>
      <c r="F286" s="29">
        <v>1</v>
      </c>
      <c r="G286" s="34">
        <v>41</v>
      </c>
      <c r="H286" s="25">
        <f t="shared" si="12"/>
        <v>41</v>
      </c>
    </row>
    <row r="287" spans="2:8" ht="26.1" customHeight="1">
      <c r="B287" s="27">
        <v>11676</v>
      </c>
      <c r="C287" s="28" t="s">
        <v>433</v>
      </c>
      <c r="D287" s="28" t="s">
        <v>434</v>
      </c>
      <c r="E287" s="29" t="s">
        <v>431</v>
      </c>
      <c r="F287" s="29">
        <v>1</v>
      </c>
      <c r="G287" s="34">
        <v>90.8</v>
      </c>
      <c r="H287" s="25">
        <f t="shared" si="12"/>
        <v>90.8</v>
      </c>
    </row>
    <row r="288" spans="2:8" ht="26.1" customHeight="1">
      <c r="B288" s="27">
        <v>11677</v>
      </c>
      <c r="C288" s="28" t="s">
        <v>435</v>
      </c>
      <c r="D288" s="28" t="s">
        <v>436</v>
      </c>
      <c r="E288" s="29" t="s">
        <v>431</v>
      </c>
      <c r="F288" s="29">
        <v>1</v>
      </c>
      <c r="G288" s="34">
        <v>106.54</v>
      </c>
      <c r="H288" s="25">
        <f t="shared" si="12"/>
        <v>106.54</v>
      </c>
    </row>
    <row r="289" spans="2:8" ht="26.1" customHeight="1">
      <c r="B289" s="27">
        <v>11875</v>
      </c>
      <c r="C289" s="28" t="s">
        <v>457</v>
      </c>
      <c r="D289" s="28" t="s">
        <v>458</v>
      </c>
      <c r="E289" s="29" t="s">
        <v>431</v>
      </c>
      <c r="F289" s="29">
        <v>1</v>
      </c>
      <c r="G289" s="34">
        <v>44.5</v>
      </c>
      <c r="H289" s="25">
        <f t="shared" ref="H289:H352" si="13">G289-G289*$H$11</f>
        <v>44.5</v>
      </c>
    </row>
    <row r="290" spans="2:8" ht="26.1" customHeight="1">
      <c r="B290" s="27">
        <v>11876</v>
      </c>
      <c r="C290" s="28" t="s">
        <v>459</v>
      </c>
      <c r="D290" s="28" t="s">
        <v>460</v>
      </c>
      <c r="E290" s="29" t="s">
        <v>431</v>
      </c>
      <c r="F290" s="29">
        <v>1</v>
      </c>
      <c r="G290" s="34">
        <v>33.590000000000003</v>
      </c>
      <c r="H290" s="25">
        <f t="shared" si="13"/>
        <v>33.590000000000003</v>
      </c>
    </row>
    <row r="291" spans="2:8" ht="26.1" customHeight="1">
      <c r="B291" s="27">
        <v>11885</v>
      </c>
      <c r="C291" s="28" t="s">
        <v>461</v>
      </c>
      <c r="D291" s="28" t="s">
        <v>462</v>
      </c>
      <c r="E291" s="29" t="s">
        <v>431</v>
      </c>
      <c r="F291" s="29">
        <v>1</v>
      </c>
      <c r="G291" s="34">
        <v>38.58</v>
      </c>
      <c r="H291" s="25">
        <f t="shared" si="13"/>
        <v>38.58</v>
      </c>
    </row>
    <row r="292" spans="2:8" ht="26.1" customHeight="1">
      <c r="B292" s="27">
        <v>11886</v>
      </c>
      <c r="C292" s="28" t="s">
        <v>463</v>
      </c>
      <c r="D292" s="28" t="s">
        <v>464</v>
      </c>
      <c r="E292" s="29" t="s">
        <v>431</v>
      </c>
      <c r="F292" s="29">
        <v>1</v>
      </c>
      <c r="G292" s="34">
        <v>37.93</v>
      </c>
      <c r="H292" s="25">
        <f t="shared" si="13"/>
        <v>37.93</v>
      </c>
    </row>
    <row r="293" spans="2:8" ht="26.1" customHeight="1">
      <c r="B293" s="22">
        <v>11965</v>
      </c>
      <c r="C293" s="23" t="s">
        <v>505</v>
      </c>
      <c r="D293" s="23" t="s">
        <v>506</v>
      </c>
      <c r="E293" s="29" t="s">
        <v>431</v>
      </c>
      <c r="F293" s="29">
        <v>1</v>
      </c>
      <c r="G293" s="34">
        <v>42.25</v>
      </c>
      <c r="H293" s="25">
        <f t="shared" si="13"/>
        <v>42.25</v>
      </c>
    </row>
    <row r="294" spans="2:8" ht="26.1" customHeight="1">
      <c r="B294" s="22">
        <v>11966</v>
      </c>
      <c r="C294" s="23" t="s">
        <v>507</v>
      </c>
      <c r="D294" s="23" t="s">
        <v>508</v>
      </c>
      <c r="E294" s="29" t="s">
        <v>431</v>
      </c>
      <c r="F294" s="29">
        <v>1</v>
      </c>
      <c r="G294" s="34">
        <v>48.4</v>
      </c>
      <c r="H294" s="25">
        <f t="shared" si="13"/>
        <v>48.4</v>
      </c>
    </row>
    <row r="295" spans="2:8" ht="26.1" customHeight="1">
      <c r="B295" s="22">
        <v>12415</v>
      </c>
      <c r="C295" s="23" t="s">
        <v>593</v>
      </c>
      <c r="D295" s="23" t="s">
        <v>594</v>
      </c>
      <c r="E295" s="29" t="s">
        <v>431</v>
      </c>
      <c r="F295" s="29">
        <v>1</v>
      </c>
      <c r="G295" s="34">
        <v>46.28</v>
      </c>
      <c r="H295" s="25">
        <f t="shared" si="13"/>
        <v>46.28</v>
      </c>
    </row>
    <row r="296" spans="2:8" ht="26.1" customHeight="1">
      <c r="B296" s="22">
        <v>12411</v>
      </c>
      <c r="C296" s="23" t="s">
        <v>595</v>
      </c>
      <c r="D296" s="23" t="s">
        <v>596</v>
      </c>
      <c r="E296" s="29" t="s">
        <v>431</v>
      </c>
      <c r="F296" s="29">
        <v>1</v>
      </c>
      <c r="G296" s="34">
        <v>41.09</v>
      </c>
      <c r="H296" s="25">
        <f t="shared" si="13"/>
        <v>41.09</v>
      </c>
    </row>
    <row r="297" spans="2:8" ht="26.1" customHeight="1">
      <c r="B297" s="27">
        <v>12747</v>
      </c>
      <c r="C297" s="28" t="s">
        <v>677</v>
      </c>
      <c r="D297" s="28" t="s">
        <v>678</v>
      </c>
      <c r="E297" s="29" t="s">
        <v>431</v>
      </c>
      <c r="F297" s="29">
        <v>1</v>
      </c>
      <c r="G297" s="34">
        <v>54.12</v>
      </c>
      <c r="H297" s="25">
        <f t="shared" si="13"/>
        <v>54.12</v>
      </c>
    </row>
    <row r="298" spans="2:8" ht="26.1" customHeight="1">
      <c r="B298" s="27">
        <v>12568</v>
      </c>
      <c r="C298" s="28" t="s">
        <v>679</v>
      </c>
      <c r="D298" s="28" t="s">
        <v>680</v>
      </c>
      <c r="E298" s="29" t="s">
        <v>431</v>
      </c>
      <c r="F298" s="29">
        <v>1</v>
      </c>
      <c r="G298" s="34">
        <v>34.450000000000003</v>
      </c>
      <c r="H298" s="25">
        <f t="shared" si="13"/>
        <v>34.450000000000003</v>
      </c>
    </row>
    <row r="299" spans="2:8" ht="26.1" customHeight="1">
      <c r="B299" s="27">
        <v>12569</v>
      </c>
      <c r="C299" s="28" t="s">
        <v>681</v>
      </c>
      <c r="D299" s="28" t="s">
        <v>682</v>
      </c>
      <c r="E299" s="29" t="s">
        <v>431</v>
      </c>
      <c r="F299" s="29">
        <v>1</v>
      </c>
      <c r="G299" s="34">
        <v>40.5</v>
      </c>
      <c r="H299" s="25">
        <f t="shared" si="13"/>
        <v>40.5</v>
      </c>
    </row>
    <row r="300" spans="2:8" ht="26.1" customHeight="1">
      <c r="B300" s="27">
        <v>12720</v>
      </c>
      <c r="C300" s="28" t="s">
        <v>683</v>
      </c>
      <c r="D300" s="28" t="s">
        <v>684</v>
      </c>
      <c r="E300" s="29" t="s">
        <v>431</v>
      </c>
      <c r="F300" s="29">
        <v>1</v>
      </c>
      <c r="G300" s="34">
        <v>41.07</v>
      </c>
      <c r="H300" s="25">
        <f t="shared" si="13"/>
        <v>41.07</v>
      </c>
    </row>
    <row r="301" spans="2:8" ht="26.1" customHeight="1">
      <c r="B301" s="27">
        <v>12990</v>
      </c>
      <c r="C301" s="28" t="s">
        <v>685</v>
      </c>
      <c r="D301" s="28" t="s">
        <v>686</v>
      </c>
      <c r="E301" s="29" t="s">
        <v>431</v>
      </c>
      <c r="F301" s="29">
        <v>1</v>
      </c>
      <c r="G301" s="34">
        <v>60.6</v>
      </c>
      <c r="H301" s="25">
        <f t="shared" si="13"/>
        <v>60.6</v>
      </c>
    </row>
    <row r="302" spans="2:8" ht="26.1" customHeight="1">
      <c r="B302" s="27">
        <v>12549</v>
      </c>
      <c r="C302" s="28" t="s">
        <v>687</v>
      </c>
      <c r="D302" s="28" t="s">
        <v>688</v>
      </c>
      <c r="E302" s="29" t="s">
        <v>431</v>
      </c>
      <c r="F302" s="29">
        <v>1</v>
      </c>
      <c r="G302" s="34">
        <v>39.159999999999997</v>
      </c>
      <c r="H302" s="25">
        <f t="shared" si="13"/>
        <v>39.159999999999997</v>
      </c>
    </row>
    <row r="303" spans="2:8" ht="26.1" customHeight="1">
      <c r="B303" s="27">
        <v>12535</v>
      </c>
      <c r="C303" s="28" t="s">
        <v>689</v>
      </c>
      <c r="D303" s="28" t="s">
        <v>690</v>
      </c>
      <c r="E303" s="29" t="s">
        <v>431</v>
      </c>
      <c r="F303" s="29">
        <v>1</v>
      </c>
      <c r="G303" s="34">
        <v>32.32</v>
      </c>
      <c r="H303" s="25">
        <f t="shared" si="13"/>
        <v>32.32</v>
      </c>
    </row>
    <row r="304" spans="2:8" ht="26.1" customHeight="1">
      <c r="B304" s="27">
        <v>12721</v>
      </c>
      <c r="C304" s="28" t="s">
        <v>691</v>
      </c>
      <c r="D304" s="28" t="s">
        <v>692</v>
      </c>
      <c r="E304" s="29" t="s">
        <v>431</v>
      </c>
      <c r="F304" s="29">
        <v>1</v>
      </c>
      <c r="G304" s="34">
        <v>42.33</v>
      </c>
      <c r="H304" s="25">
        <f t="shared" si="13"/>
        <v>42.33</v>
      </c>
    </row>
    <row r="305" spans="2:8" ht="26.1" customHeight="1">
      <c r="B305" s="27">
        <v>12537</v>
      </c>
      <c r="C305" s="28" t="s">
        <v>693</v>
      </c>
      <c r="D305" s="28" t="s">
        <v>694</v>
      </c>
      <c r="E305" s="29" t="s">
        <v>431</v>
      </c>
      <c r="F305" s="29">
        <v>1</v>
      </c>
      <c r="G305" s="34">
        <v>65.510000000000005</v>
      </c>
      <c r="H305" s="25">
        <f t="shared" si="13"/>
        <v>65.510000000000005</v>
      </c>
    </row>
    <row r="306" spans="2:8" ht="26.1" customHeight="1">
      <c r="B306" s="27">
        <v>11720</v>
      </c>
      <c r="C306" s="28" t="s">
        <v>465</v>
      </c>
      <c r="D306" s="28" t="s">
        <v>466</v>
      </c>
      <c r="E306" s="29" t="s">
        <v>431</v>
      </c>
      <c r="F306" s="29">
        <v>1</v>
      </c>
      <c r="G306" s="34">
        <v>42.45</v>
      </c>
      <c r="H306" s="25">
        <f t="shared" si="13"/>
        <v>42.45</v>
      </c>
    </row>
    <row r="307" spans="2:8" ht="26.1" customHeight="1">
      <c r="B307" s="27">
        <v>11721</v>
      </c>
      <c r="C307" s="28" t="s">
        <v>467</v>
      </c>
      <c r="D307" s="28" t="s">
        <v>468</v>
      </c>
      <c r="E307" s="29" t="s">
        <v>431</v>
      </c>
      <c r="F307" s="29">
        <v>1</v>
      </c>
      <c r="G307" s="34">
        <v>42.25</v>
      </c>
      <c r="H307" s="25">
        <f t="shared" si="13"/>
        <v>42.25</v>
      </c>
    </row>
    <row r="308" spans="2:8" ht="26.1" customHeight="1">
      <c r="B308" s="27">
        <v>11727</v>
      </c>
      <c r="C308" s="28" t="s">
        <v>469</v>
      </c>
      <c r="D308" s="28" t="s">
        <v>470</v>
      </c>
      <c r="E308" s="29" t="s">
        <v>431</v>
      </c>
      <c r="F308" s="29">
        <v>1</v>
      </c>
      <c r="G308" s="34">
        <v>41.07</v>
      </c>
      <c r="H308" s="25">
        <f t="shared" si="13"/>
        <v>41.07</v>
      </c>
    </row>
    <row r="309" spans="2:8" ht="26.1" customHeight="1">
      <c r="B309" s="27">
        <v>11728</v>
      </c>
      <c r="C309" s="28" t="s">
        <v>471</v>
      </c>
      <c r="D309" s="28" t="s">
        <v>472</v>
      </c>
      <c r="E309" s="29" t="s">
        <v>431</v>
      </c>
      <c r="F309" s="29">
        <v>1</v>
      </c>
      <c r="G309" s="34">
        <v>44.51</v>
      </c>
      <c r="H309" s="25">
        <f t="shared" si="13"/>
        <v>44.51</v>
      </c>
    </row>
    <row r="310" spans="2:8" ht="26.1" customHeight="1">
      <c r="B310" s="27">
        <v>11724</v>
      </c>
      <c r="C310" s="28" t="s">
        <v>473</v>
      </c>
      <c r="D310" s="28" t="s">
        <v>474</v>
      </c>
      <c r="E310" s="29" t="s">
        <v>431</v>
      </c>
      <c r="F310" s="29">
        <v>1</v>
      </c>
      <c r="G310" s="34">
        <v>40.81</v>
      </c>
      <c r="H310" s="25">
        <f t="shared" si="13"/>
        <v>40.81</v>
      </c>
    </row>
    <row r="311" spans="2:8" ht="26.1" customHeight="1">
      <c r="B311" s="27">
        <v>11725</v>
      </c>
      <c r="C311" s="28" t="s">
        <v>475</v>
      </c>
      <c r="D311" s="28" t="s">
        <v>476</v>
      </c>
      <c r="E311" s="29" t="s">
        <v>431</v>
      </c>
      <c r="F311" s="29">
        <v>1</v>
      </c>
      <c r="G311" s="34">
        <v>62.65</v>
      </c>
      <c r="H311" s="25">
        <f t="shared" si="13"/>
        <v>62.65</v>
      </c>
    </row>
    <row r="312" spans="2:8" ht="26.1" customHeight="1">
      <c r="B312" s="22">
        <v>11969</v>
      </c>
      <c r="C312" s="23" t="s">
        <v>569</v>
      </c>
      <c r="D312" s="23" t="s">
        <v>570</v>
      </c>
      <c r="E312" s="29" t="s">
        <v>431</v>
      </c>
      <c r="F312" s="29">
        <v>1</v>
      </c>
      <c r="G312" s="34">
        <v>62.49</v>
      </c>
      <c r="H312" s="25">
        <f t="shared" si="13"/>
        <v>62.49</v>
      </c>
    </row>
    <row r="313" spans="2:8" ht="26.1" customHeight="1">
      <c r="B313" s="27">
        <v>11703</v>
      </c>
      <c r="C313" s="28" t="s">
        <v>373</v>
      </c>
      <c r="D313" s="28" t="s">
        <v>414</v>
      </c>
      <c r="E313" s="29" t="s">
        <v>431</v>
      </c>
      <c r="F313" s="29">
        <v>1</v>
      </c>
      <c r="G313" s="34">
        <v>61.53</v>
      </c>
      <c r="H313" s="25">
        <f t="shared" si="13"/>
        <v>61.53</v>
      </c>
    </row>
    <row r="314" spans="2:8" ht="26.1" customHeight="1">
      <c r="B314" s="27">
        <v>11695</v>
      </c>
      <c r="C314" s="28" t="s">
        <v>372</v>
      </c>
      <c r="D314" s="28" t="s">
        <v>413</v>
      </c>
      <c r="E314" s="29" t="s">
        <v>431</v>
      </c>
      <c r="F314" s="29">
        <v>1</v>
      </c>
      <c r="G314" s="34">
        <v>71.040000000000006</v>
      </c>
      <c r="H314" s="25">
        <f t="shared" si="13"/>
        <v>71.040000000000006</v>
      </c>
    </row>
    <row r="315" spans="2:8" ht="26.1" customHeight="1">
      <c r="B315" s="27">
        <v>11706</v>
      </c>
      <c r="C315" s="28" t="s">
        <v>379</v>
      </c>
      <c r="D315" s="28" t="s">
        <v>420</v>
      </c>
      <c r="E315" s="29" t="s">
        <v>431</v>
      </c>
      <c r="F315" s="29">
        <v>1</v>
      </c>
      <c r="G315" s="34">
        <v>38.83</v>
      </c>
      <c r="H315" s="25">
        <f t="shared" si="13"/>
        <v>38.83</v>
      </c>
    </row>
    <row r="316" spans="2:8" ht="26.1" customHeight="1">
      <c r="B316" s="27">
        <v>11707</v>
      </c>
      <c r="C316" s="28" t="s">
        <v>380</v>
      </c>
      <c r="D316" s="28" t="s">
        <v>421</v>
      </c>
      <c r="E316" s="29" t="s">
        <v>431</v>
      </c>
      <c r="F316" s="29">
        <v>1</v>
      </c>
      <c r="G316" s="34">
        <v>86.47</v>
      </c>
      <c r="H316" s="25">
        <f t="shared" si="13"/>
        <v>86.47</v>
      </c>
    </row>
    <row r="317" spans="2:8" ht="26.1" customHeight="1">
      <c r="B317" s="27">
        <v>11709</v>
      </c>
      <c r="C317" s="28" t="s">
        <v>381</v>
      </c>
      <c r="D317" s="28" t="s">
        <v>422</v>
      </c>
      <c r="E317" s="29" t="s">
        <v>431</v>
      </c>
      <c r="F317" s="29">
        <v>1</v>
      </c>
      <c r="G317" s="34">
        <v>62.92</v>
      </c>
      <c r="H317" s="25">
        <f t="shared" si="13"/>
        <v>62.92</v>
      </c>
    </row>
    <row r="318" spans="2:8" ht="26.1" customHeight="1">
      <c r="B318" s="27">
        <v>11710</v>
      </c>
      <c r="C318" s="28" t="s">
        <v>382</v>
      </c>
      <c r="D318" s="28" t="s">
        <v>423</v>
      </c>
      <c r="E318" s="29" t="s">
        <v>431</v>
      </c>
      <c r="F318" s="29">
        <v>1</v>
      </c>
      <c r="G318" s="34">
        <v>87.78</v>
      </c>
      <c r="H318" s="25">
        <f t="shared" si="13"/>
        <v>87.78</v>
      </c>
    </row>
    <row r="319" spans="2:8" ht="26.1" customHeight="1">
      <c r="B319" s="27">
        <v>11711</v>
      </c>
      <c r="C319" s="28" t="s">
        <v>383</v>
      </c>
      <c r="D319" s="28" t="s">
        <v>424</v>
      </c>
      <c r="E319" s="29" t="s">
        <v>431</v>
      </c>
      <c r="F319" s="29">
        <v>1</v>
      </c>
      <c r="G319" s="34">
        <v>38.83</v>
      </c>
      <c r="H319" s="25">
        <f t="shared" si="13"/>
        <v>38.83</v>
      </c>
    </row>
    <row r="320" spans="2:8" ht="26.1" customHeight="1">
      <c r="B320" s="27">
        <v>11712</v>
      </c>
      <c r="C320" s="28" t="s">
        <v>384</v>
      </c>
      <c r="D320" s="28" t="s">
        <v>425</v>
      </c>
      <c r="E320" s="29" t="s">
        <v>431</v>
      </c>
      <c r="F320" s="29">
        <v>1</v>
      </c>
      <c r="G320" s="34">
        <v>81.8</v>
      </c>
      <c r="H320" s="25">
        <f t="shared" si="13"/>
        <v>81.8</v>
      </c>
    </row>
    <row r="321" spans="2:8" ht="26.1" customHeight="1">
      <c r="B321" s="27">
        <v>11715</v>
      </c>
      <c r="C321" s="28" t="s">
        <v>385</v>
      </c>
      <c r="D321" s="28" t="s">
        <v>426</v>
      </c>
      <c r="E321" s="29" t="s">
        <v>431</v>
      </c>
      <c r="F321" s="29">
        <v>1</v>
      </c>
      <c r="G321" s="34">
        <v>82.84</v>
      </c>
      <c r="H321" s="25">
        <f t="shared" si="13"/>
        <v>82.84</v>
      </c>
    </row>
    <row r="322" spans="2:8" ht="26.1" customHeight="1">
      <c r="B322" s="27">
        <v>11716</v>
      </c>
      <c r="C322" s="28" t="s">
        <v>386</v>
      </c>
      <c r="D322" s="28" t="s">
        <v>427</v>
      </c>
      <c r="E322" s="29" t="s">
        <v>431</v>
      </c>
      <c r="F322" s="29">
        <v>1</v>
      </c>
      <c r="G322" s="34">
        <v>78.72</v>
      </c>
      <c r="H322" s="25">
        <f t="shared" si="13"/>
        <v>78.72</v>
      </c>
    </row>
    <row r="323" spans="2:8" ht="26.1" customHeight="1">
      <c r="B323" s="27">
        <v>11717</v>
      </c>
      <c r="C323" s="28" t="s">
        <v>387</v>
      </c>
      <c r="D323" s="28" t="s">
        <v>428</v>
      </c>
      <c r="E323" s="29" t="s">
        <v>431</v>
      </c>
      <c r="F323" s="29">
        <v>1</v>
      </c>
      <c r="G323" s="34">
        <v>49.41</v>
      </c>
      <c r="H323" s="25">
        <f t="shared" si="13"/>
        <v>49.41</v>
      </c>
    </row>
    <row r="324" spans="2:8" ht="26.1" customHeight="1">
      <c r="B324" s="27">
        <v>11718</v>
      </c>
      <c r="C324" s="28" t="s">
        <v>388</v>
      </c>
      <c r="D324" s="28" t="s">
        <v>429</v>
      </c>
      <c r="E324" s="29" t="s">
        <v>431</v>
      </c>
      <c r="F324" s="29">
        <v>1</v>
      </c>
      <c r="G324" s="34">
        <v>38.83</v>
      </c>
      <c r="H324" s="25">
        <f t="shared" si="13"/>
        <v>38.83</v>
      </c>
    </row>
    <row r="325" spans="2:8" ht="26.1" customHeight="1">
      <c r="B325" s="27">
        <v>11719</v>
      </c>
      <c r="C325" s="28" t="s">
        <v>389</v>
      </c>
      <c r="D325" s="28" t="s">
        <v>430</v>
      </c>
      <c r="E325" s="29" t="s">
        <v>431</v>
      </c>
      <c r="F325" s="29">
        <v>1</v>
      </c>
      <c r="G325" s="34">
        <v>84.91</v>
      </c>
      <c r="H325" s="25">
        <f t="shared" si="13"/>
        <v>84.91</v>
      </c>
    </row>
    <row r="326" spans="2:8" ht="26.1" customHeight="1">
      <c r="B326" s="27">
        <v>11726</v>
      </c>
      <c r="C326" s="28" t="s">
        <v>477</v>
      </c>
      <c r="D326" s="28" t="s">
        <v>478</v>
      </c>
      <c r="E326" s="29" t="s">
        <v>431</v>
      </c>
      <c r="F326" s="29">
        <v>1</v>
      </c>
      <c r="G326" s="34">
        <v>48.33</v>
      </c>
      <c r="H326" s="25">
        <f t="shared" si="13"/>
        <v>48.33</v>
      </c>
    </row>
    <row r="327" spans="2:8" ht="26.1" customHeight="1">
      <c r="B327" s="27">
        <v>11751</v>
      </c>
      <c r="C327" s="28" t="s">
        <v>479</v>
      </c>
      <c r="D327" s="28" t="s">
        <v>480</v>
      </c>
      <c r="E327" s="29" t="s">
        <v>431</v>
      </c>
      <c r="F327" s="29">
        <v>1</v>
      </c>
      <c r="G327" s="34">
        <v>59.65</v>
      </c>
      <c r="H327" s="25">
        <f t="shared" si="13"/>
        <v>59.65</v>
      </c>
    </row>
    <row r="328" spans="2:8" ht="26.1" customHeight="1">
      <c r="B328" s="22">
        <v>12462</v>
      </c>
      <c r="C328" s="23" t="s">
        <v>601</v>
      </c>
      <c r="D328" s="23" t="s">
        <v>602</v>
      </c>
      <c r="E328" s="29" t="s">
        <v>431</v>
      </c>
      <c r="F328" s="29">
        <v>1</v>
      </c>
      <c r="G328" s="34">
        <v>55.95</v>
      </c>
      <c r="H328" s="25">
        <f t="shared" si="13"/>
        <v>55.95</v>
      </c>
    </row>
    <row r="329" spans="2:8" ht="26.1" customHeight="1">
      <c r="B329" s="22">
        <v>12463</v>
      </c>
      <c r="C329" s="23" t="s">
        <v>603</v>
      </c>
      <c r="D329" s="23" t="s">
        <v>604</v>
      </c>
      <c r="E329" s="29" t="s">
        <v>431</v>
      </c>
      <c r="F329" s="29">
        <v>1</v>
      </c>
      <c r="G329" s="34">
        <v>20.14</v>
      </c>
      <c r="H329" s="25">
        <f t="shared" si="13"/>
        <v>20.14</v>
      </c>
    </row>
    <row r="330" spans="2:8" ht="26.1" customHeight="1">
      <c r="B330" s="27">
        <v>11604</v>
      </c>
      <c r="C330" s="28" t="s">
        <v>362</v>
      </c>
      <c r="D330" s="28" t="s">
        <v>403</v>
      </c>
      <c r="E330" s="29" t="s">
        <v>431</v>
      </c>
      <c r="F330" s="29">
        <v>1</v>
      </c>
      <c r="G330" s="34">
        <v>67.91</v>
      </c>
      <c r="H330" s="25">
        <f t="shared" si="13"/>
        <v>67.91</v>
      </c>
    </row>
    <row r="331" spans="2:8" ht="26.1" customHeight="1">
      <c r="B331" s="27">
        <v>11603</v>
      </c>
      <c r="C331" s="28" t="s">
        <v>351</v>
      </c>
      <c r="D331" s="28" t="s">
        <v>392</v>
      </c>
      <c r="E331" s="29" t="s">
        <v>431</v>
      </c>
      <c r="F331" s="29">
        <v>1</v>
      </c>
      <c r="G331" s="34">
        <v>48.13</v>
      </c>
      <c r="H331" s="25">
        <f t="shared" si="13"/>
        <v>48.13</v>
      </c>
    </row>
    <row r="332" spans="2:8" ht="26.1" customHeight="1">
      <c r="B332" s="27">
        <v>11781</v>
      </c>
      <c r="C332" s="28" t="s">
        <v>481</v>
      </c>
      <c r="D332" s="28" t="s">
        <v>482</v>
      </c>
      <c r="E332" s="29" t="s">
        <v>431</v>
      </c>
      <c r="F332" s="29">
        <v>1</v>
      </c>
      <c r="G332" s="34">
        <v>35.96</v>
      </c>
      <c r="H332" s="25">
        <f t="shared" si="13"/>
        <v>35.96</v>
      </c>
    </row>
    <row r="333" spans="2:8" ht="26.1" customHeight="1">
      <c r="B333" s="27">
        <v>11782</v>
      </c>
      <c r="C333" s="28" t="s">
        <v>483</v>
      </c>
      <c r="D333" s="28" t="s">
        <v>484</v>
      </c>
      <c r="E333" s="29" t="s">
        <v>431</v>
      </c>
      <c r="F333" s="29">
        <v>1</v>
      </c>
      <c r="G333" s="34">
        <v>69.010000000000005</v>
      </c>
      <c r="H333" s="25">
        <f t="shared" si="13"/>
        <v>69.010000000000005</v>
      </c>
    </row>
    <row r="334" spans="2:8" ht="26.1" customHeight="1">
      <c r="B334" s="22">
        <v>11967</v>
      </c>
      <c r="C334" s="23" t="s">
        <v>489</v>
      </c>
      <c r="D334" s="23" t="s">
        <v>490</v>
      </c>
      <c r="E334" s="29" t="s">
        <v>431</v>
      </c>
      <c r="F334" s="29">
        <v>1</v>
      </c>
      <c r="G334" s="34">
        <v>72.55</v>
      </c>
      <c r="H334" s="25">
        <f t="shared" si="13"/>
        <v>72.55</v>
      </c>
    </row>
    <row r="335" spans="2:8" ht="26.1" customHeight="1">
      <c r="B335" s="22">
        <v>11932</v>
      </c>
      <c r="C335" s="23" t="s">
        <v>491</v>
      </c>
      <c r="D335" s="23" t="s">
        <v>492</v>
      </c>
      <c r="E335" s="29" t="s">
        <v>431</v>
      </c>
      <c r="F335" s="29">
        <v>1</v>
      </c>
      <c r="G335" s="34">
        <v>60.84</v>
      </c>
      <c r="H335" s="25">
        <f t="shared" si="13"/>
        <v>60.84</v>
      </c>
    </row>
    <row r="336" spans="2:8" ht="26.1" customHeight="1">
      <c r="B336" s="22">
        <v>11903</v>
      </c>
      <c r="C336" s="23" t="s">
        <v>493</v>
      </c>
      <c r="D336" s="23" t="s">
        <v>494</v>
      </c>
      <c r="E336" s="29" t="s">
        <v>431</v>
      </c>
      <c r="F336" s="29">
        <v>1</v>
      </c>
      <c r="G336" s="34">
        <v>40.94</v>
      </c>
      <c r="H336" s="25">
        <f t="shared" si="13"/>
        <v>40.94</v>
      </c>
    </row>
    <row r="337" spans="2:8" ht="26.1" customHeight="1">
      <c r="B337" s="22">
        <v>11920</v>
      </c>
      <c r="C337" s="23" t="s">
        <v>495</v>
      </c>
      <c r="D337" s="23" t="s">
        <v>496</v>
      </c>
      <c r="E337" s="29" t="s">
        <v>431</v>
      </c>
      <c r="F337" s="29">
        <v>1</v>
      </c>
      <c r="G337" s="34">
        <v>58.22</v>
      </c>
      <c r="H337" s="25">
        <f t="shared" si="13"/>
        <v>58.22</v>
      </c>
    </row>
    <row r="338" spans="2:8" ht="26.1" customHeight="1">
      <c r="B338" s="22">
        <v>11904</v>
      </c>
      <c r="C338" s="23" t="s">
        <v>497</v>
      </c>
      <c r="D338" s="23" t="s">
        <v>498</v>
      </c>
      <c r="E338" s="29" t="s">
        <v>431</v>
      </c>
      <c r="F338" s="29">
        <v>1</v>
      </c>
      <c r="G338" s="34">
        <v>44.33</v>
      </c>
      <c r="H338" s="25">
        <f t="shared" si="13"/>
        <v>44.33</v>
      </c>
    </row>
    <row r="339" spans="2:8" ht="26.1" customHeight="1">
      <c r="B339" s="22">
        <v>11921</v>
      </c>
      <c r="C339" s="23" t="s">
        <v>499</v>
      </c>
      <c r="D339" s="23" t="s">
        <v>500</v>
      </c>
      <c r="E339" s="29" t="s">
        <v>431</v>
      </c>
      <c r="F339" s="29">
        <v>1</v>
      </c>
      <c r="G339" s="34">
        <v>52.83</v>
      </c>
      <c r="H339" s="25">
        <f t="shared" si="13"/>
        <v>52.83</v>
      </c>
    </row>
    <row r="340" spans="2:8" ht="26.1" customHeight="1">
      <c r="B340" s="22">
        <v>11905</v>
      </c>
      <c r="C340" s="23" t="s">
        <v>501</v>
      </c>
      <c r="D340" s="23" t="s">
        <v>502</v>
      </c>
      <c r="E340" s="29" t="s">
        <v>431</v>
      </c>
      <c r="F340" s="29">
        <v>1</v>
      </c>
      <c r="G340" s="34">
        <v>128.79</v>
      </c>
      <c r="H340" s="25">
        <f t="shared" si="13"/>
        <v>128.79</v>
      </c>
    </row>
    <row r="341" spans="2:8" ht="26.1" customHeight="1">
      <c r="B341" s="22">
        <v>11922</v>
      </c>
      <c r="C341" s="23" t="s">
        <v>503</v>
      </c>
      <c r="D341" s="23" t="s">
        <v>504</v>
      </c>
      <c r="E341" s="29" t="s">
        <v>431</v>
      </c>
      <c r="F341" s="29">
        <v>1</v>
      </c>
      <c r="G341" s="34">
        <v>108.87</v>
      </c>
      <c r="H341" s="25">
        <f t="shared" si="13"/>
        <v>108.87</v>
      </c>
    </row>
    <row r="342" spans="2:8" ht="26.1" customHeight="1">
      <c r="B342" s="22">
        <v>12084</v>
      </c>
      <c r="C342" s="23" t="s">
        <v>577</v>
      </c>
      <c r="D342" s="23" t="s">
        <v>578</v>
      </c>
      <c r="E342" s="29" t="s">
        <v>431</v>
      </c>
      <c r="F342" s="29">
        <v>1</v>
      </c>
      <c r="G342" s="34">
        <v>41.17</v>
      </c>
      <c r="H342" s="25">
        <f t="shared" si="13"/>
        <v>41.17</v>
      </c>
    </row>
    <row r="343" spans="2:8" ht="26.1" customHeight="1">
      <c r="B343" s="22">
        <v>12085</v>
      </c>
      <c r="C343" s="23" t="s">
        <v>579</v>
      </c>
      <c r="D343" s="23" t="s">
        <v>580</v>
      </c>
      <c r="E343" s="29" t="s">
        <v>431</v>
      </c>
      <c r="F343" s="29">
        <v>1</v>
      </c>
      <c r="G343" s="34">
        <v>41.65</v>
      </c>
      <c r="H343" s="25">
        <f t="shared" si="13"/>
        <v>41.65</v>
      </c>
    </row>
    <row r="344" spans="2:8" ht="26.1" customHeight="1">
      <c r="B344" s="22">
        <v>12086</v>
      </c>
      <c r="C344" s="23" t="s">
        <v>581</v>
      </c>
      <c r="D344" s="23" t="s">
        <v>582</v>
      </c>
      <c r="E344" s="29" t="s">
        <v>431</v>
      </c>
      <c r="F344" s="29">
        <v>1</v>
      </c>
      <c r="G344" s="34">
        <v>40.97</v>
      </c>
      <c r="H344" s="25">
        <f t="shared" si="13"/>
        <v>40.97</v>
      </c>
    </row>
    <row r="345" spans="2:8" ht="26.1" customHeight="1">
      <c r="B345" s="22">
        <v>12087</v>
      </c>
      <c r="C345" s="23" t="s">
        <v>583</v>
      </c>
      <c r="D345" s="23" t="s">
        <v>584</v>
      </c>
      <c r="E345" s="29" t="s">
        <v>431</v>
      </c>
      <c r="F345" s="29">
        <v>1</v>
      </c>
      <c r="G345" s="34">
        <v>40.97</v>
      </c>
      <c r="H345" s="25">
        <f t="shared" si="13"/>
        <v>40.97</v>
      </c>
    </row>
    <row r="346" spans="2:8" ht="26.1" customHeight="1">
      <c r="B346" s="22">
        <v>12088</v>
      </c>
      <c r="C346" s="23" t="s">
        <v>585</v>
      </c>
      <c r="D346" s="23" t="s">
        <v>586</v>
      </c>
      <c r="E346" s="29" t="s">
        <v>431</v>
      </c>
      <c r="F346" s="29">
        <v>1</v>
      </c>
      <c r="G346" s="34">
        <v>41.85</v>
      </c>
      <c r="H346" s="25">
        <f t="shared" si="13"/>
        <v>41.85</v>
      </c>
    </row>
    <row r="347" spans="2:8" ht="26.1" customHeight="1">
      <c r="B347" s="22">
        <v>12092</v>
      </c>
      <c r="C347" s="23" t="s">
        <v>587</v>
      </c>
      <c r="D347" s="23" t="s">
        <v>588</v>
      </c>
      <c r="E347" s="29" t="s">
        <v>431</v>
      </c>
      <c r="F347" s="29">
        <v>1</v>
      </c>
      <c r="G347" s="34">
        <v>88.19</v>
      </c>
      <c r="H347" s="25">
        <f t="shared" si="13"/>
        <v>88.19</v>
      </c>
    </row>
    <row r="348" spans="2:8" ht="26.1" customHeight="1">
      <c r="B348" s="22">
        <v>12093</v>
      </c>
      <c r="C348" s="23" t="s">
        <v>589</v>
      </c>
      <c r="D348" s="23" t="s">
        <v>590</v>
      </c>
      <c r="E348" s="29" t="s">
        <v>431</v>
      </c>
      <c r="F348" s="29">
        <v>1</v>
      </c>
      <c r="G348" s="34">
        <v>105.38</v>
      </c>
      <c r="H348" s="25">
        <f t="shared" si="13"/>
        <v>105.38</v>
      </c>
    </row>
    <row r="349" spans="2:8" ht="26.1" customHeight="1">
      <c r="B349" s="22">
        <v>12094</v>
      </c>
      <c r="C349" s="23" t="s">
        <v>591</v>
      </c>
      <c r="D349" s="23" t="s">
        <v>592</v>
      </c>
      <c r="E349" s="29" t="s">
        <v>431</v>
      </c>
      <c r="F349" s="29">
        <v>1</v>
      </c>
      <c r="G349" s="34">
        <v>83.37</v>
      </c>
      <c r="H349" s="25">
        <f t="shared" si="13"/>
        <v>83.37</v>
      </c>
    </row>
    <row r="350" spans="2:8" ht="26.1" customHeight="1">
      <c r="B350" s="22">
        <v>12410</v>
      </c>
      <c r="C350" s="23" t="s">
        <v>605</v>
      </c>
      <c r="D350" s="23" t="s">
        <v>606</v>
      </c>
      <c r="E350" s="29" t="s">
        <v>431</v>
      </c>
      <c r="F350" s="29">
        <v>1</v>
      </c>
      <c r="G350" s="34">
        <v>62.09</v>
      </c>
      <c r="H350" s="25">
        <f t="shared" si="13"/>
        <v>62.09</v>
      </c>
    </row>
    <row r="351" spans="2:8" ht="26.1" customHeight="1">
      <c r="B351" s="22">
        <v>12467</v>
      </c>
      <c r="C351" s="23" t="s">
        <v>607</v>
      </c>
      <c r="D351" s="23" t="s">
        <v>608</v>
      </c>
      <c r="E351" s="29" t="s">
        <v>431</v>
      </c>
      <c r="F351" s="29">
        <v>1</v>
      </c>
      <c r="G351" s="34">
        <v>41.42</v>
      </c>
      <c r="H351" s="25">
        <f t="shared" si="13"/>
        <v>41.42</v>
      </c>
    </row>
    <row r="352" spans="2:8" ht="26.1" customHeight="1">
      <c r="B352" s="22">
        <v>12468</v>
      </c>
      <c r="C352" s="23" t="s">
        <v>609</v>
      </c>
      <c r="D352" s="23" t="s">
        <v>610</v>
      </c>
      <c r="E352" s="29" t="s">
        <v>431</v>
      </c>
      <c r="F352" s="29">
        <v>1</v>
      </c>
      <c r="G352" s="34">
        <v>25.1</v>
      </c>
      <c r="H352" s="25">
        <f t="shared" si="13"/>
        <v>25.1</v>
      </c>
    </row>
    <row r="353" spans="2:8" ht="26.1" customHeight="1">
      <c r="B353" s="27">
        <v>11802</v>
      </c>
      <c r="C353" s="28" t="s">
        <v>485</v>
      </c>
      <c r="D353" s="28" t="s">
        <v>486</v>
      </c>
      <c r="E353" s="29" t="s">
        <v>431</v>
      </c>
      <c r="F353" s="29">
        <v>1</v>
      </c>
      <c r="G353" s="34">
        <v>40.369999999999997</v>
      </c>
      <c r="H353" s="25">
        <f t="shared" ref="H353:H360" si="14">G353-G353*$H$11</f>
        <v>40.369999999999997</v>
      </c>
    </row>
    <row r="354" spans="2:8" ht="25.15" customHeight="1">
      <c r="B354" s="27">
        <v>11803</v>
      </c>
      <c r="C354" s="28" t="s">
        <v>487</v>
      </c>
      <c r="D354" s="28" t="s">
        <v>488</v>
      </c>
      <c r="E354" s="29" t="s">
        <v>431</v>
      </c>
      <c r="F354" s="29">
        <v>1</v>
      </c>
      <c r="G354" s="34">
        <v>21.76</v>
      </c>
      <c r="H354" s="25">
        <f t="shared" si="14"/>
        <v>21.76</v>
      </c>
    </row>
    <row r="355" spans="2:8" ht="25.15" customHeight="1">
      <c r="B355" s="22">
        <v>12412</v>
      </c>
      <c r="C355" s="23" t="s">
        <v>611</v>
      </c>
      <c r="D355" s="23" t="s">
        <v>612</v>
      </c>
      <c r="E355" s="29" t="s">
        <v>431</v>
      </c>
      <c r="F355" s="29">
        <v>1</v>
      </c>
      <c r="G355" s="34">
        <v>41.68</v>
      </c>
      <c r="H355" s="25">
        <f t="shared" si="14"/>
        <v>41.68</v>
      </c>
    </row>
    <row r="356" spans="2:8" ht="25.15" customHeight="1">
      <c r="B356" s="22">
        <v>12413</v>
      </c>
      <c r="C356" s="23" t="s">
        <v>613</v>
      </c>
      <c r="D356" s="23" t="s">
        <v>614</v>
      </c>
      <c r="E356" s="29" t="s">
        <v>431</v>
      </c>
      <c r="F356" s="29">
        <v>1</v>
      </c>
      <c r="G356" s="34">
        <v>50.12</v>
      </c>
      <c r="H356" s="25">
        <f t="shared" si="14"/>
        <v>50.12</v>
      </c>
    </row>
    <row r="357" spans="2:8" ht="25.15" customHeight="1">
      <c r="B357" s="27">
        <v>12587</v>
      </c>
      <c r="C357" s="28" t="s">
        <v>640</v>
      </c>
      <c r="D357" s="28" t="s">
        <v>639</v>
      </c>
      <c r="E357" s="29" t="s">
        <v>431</v>
      </c>
      <c r="F357" s="29">
        <v>1</v>
      </c>
      <c r="G357" s="34">
        <v>82.58</v>
      </c>
      <c r="H357" s="25">
        <f t="shared" si="14"/>
        <v>82.58</v>
      </c>
    </row>
    <row r="358" spans="2:8" ht="25.15" customHeight="1">
      <c r="B358" s="27">
        <v>12588</v>
      </c>
      <c r="C358" s="28" t="s">
        <v>638</v>
      </c>
      <c r="D358" s="28" t="s">
        <v>637</v>
      </c>
      <c r="E358" s="29" t="s">
        <v>431</v>
      </c>
      <c r="F358" s="29">
        <v>1</v>
      </c>
      <c r="G358" s="34">
        <v>44.5</v>
      </c>
      <c r="H358" s="25">
        <f t="shared" si="14"/>
        <v>44.5</v>
      </c>
    </row>
    <row r="359" spans="2:8" ht="25.15" customHeight="1">
      <c r="B359" s="27">
        <v>12589</v>
      </c>
      <c r="C359" s="28" t="s">
        <v>636</v>
      </c>
      <c r="D359" s="28" t="s">
        <v>635</v>
      </c>
      <c r="E359" s="29" t="s">
        <v>431</v>
      </c>
      <c r="F359" s="29">
        <v>1</v>
      </c>
      <c r="G359" s="34">
        <v>21.05</v>
      </c>
      <c r="H359" s="25">
        <f t="shared" si="14"/>
        <v>21.05</v>
      </c>
    </row>
    <row r="360" spans="2:8" ht="25.15" customHeight="1" thickBot="1">
      <c r="B360" s="80">
        <v>12771</v>
      </c>
      <c r="C360" s="81" t="s">
        <v>634</v>
      </c>
      <c r="D360" s="81" t="s">
        <v>633</v>
      </c>
      <c r="E360" s="30" t="s">
        <v>431</v>
      </c>
      <c r="F360" s="30">
        <v>1</v>
      </c>
      <c r="G360" s="37">
        <v>21.04</v>
      </c>
      <c r="H360" s="26">
        <f t="shared" si="14"/>
        <v>21.04</v>
      </c>
    </row>
  </sheetData>
  <autoFilter ref="B13:H360" xr:uid="{00000000-0009-0000-0000-000000000000}"/>
  <conditionalFormatting sqref="B361:D1048576 B287:D296 B1:D40 B180:D224 B42:D178 B233:D234 B243:D281 B284:D285 B306:D356">
    <cfRule type="duplicateValues" dxfId="39" priority="43"/>
  </conditionalFormatting>
  <conditionalFormatting sqref="B179:D179">
    <cfRule type="duplicateValues" dxfId="38" priority="42"/>
  </conditionalFormatting>
  <conditionalFormatting sqref="B361:D1048576 B287:D296 B1:D40 B42:D224 B233:D234 B243:D281 B284:D285 B306:D356">
    <cfRule type="duplicateValues" dxfId="37" priority="41"/>
  </conditionalFormatting>
  <conditionalFormatting sqref="B286:D286">
    <cfRule type="duplicateValues" dxfId="36" priority="40"/>
  </conditionalFormatting>
  <conditionalFormatting sqref="B286:D286">
    <cfRule type="duplicateValues" dxfId="35" priority="39"/>
  </conditionalFormatting>
  <conditionalFormatting sqref="B41:D41">
    <cfRule type="duplicateValues" dxfId="34" priority="38"/>
  </conditionalFormatting>
  <conditionalFormatting sqref="B41:D41">
    <cfRule type="duplicateValues" dxfId="33" priority="37"/>
  </conditionalFormatting>
  <conditionalFormatting sqref="B357:B360">
    <cfRule type="duplicateValues" dxfId="32" priority="36"/>
  </conditionalFormatting>
  <conditionalFormatting sqref="B357:B360">
    <cfRule type="duplicateValues" dxfId="31" priority="35"/>
  </conditionalFormatting>
  <conditionalFormatting sqref="C357:C360">
    <cfRule type="duplicateValues" dxfId="30" priority="34"/>
  </conditionalFormatting>
  <conditionalFormatting sqref="C357:C360">
    <cfRule type="duplicateValues" dxfId="29" priority="33"/>
  </conditionalFormatting>
  <conditionalFormatting sqref="D357:D360">
    <cfRule type="duplicateValues" dxfId="28" priority="32"/>
  </conditionalFormatting>
  <conditionalFormatting sqref="D357:D360">
    <cfRule type="duplicateValues" dxfId="27" priority="31"/>
  </conditionalFormatting>
  <conditionalFormatting sqref="B228:B232">
    <cfRule type="duplicateValues" dxfId="26" priority="24"/>
  </conditionalFormatting>
  <conditionalFormatting sqref="B228:B232">
    <cfRule type="duplicateValues" dxfId="25" priority="23"/>
  </conditionalFormatting>
  <conditionalFormatting sqref="C228:C232">
    <cfRule type="duplicateValues" dxfId="24" priority="22"/>
  </conditionalFormatting>
  <conditionalFormatting sqref="C228:C232">
    <cfRule type="duplicateValues" dxfId="23" priority="21"/>
  </conditionalFormatting>
  <conditionalFormatting sqref="D228:D232">
    <cfRule type="duplicateValues" dxfId="22" priority="20"/>
  </conditionalFormatting>
  <conditionalFormatting sqref="D228:D232">
    <cfRule type="duplicateValues" dxfId="21" priority="19"/>
  </conditionalFormatting>
  <conditionalFormatting sqref="B225:B227">
    <cfRule type="duplicateValues" dxfId="20" priority="53"/>
  </conditionalFormatting>
  <conditionalFormatting sqref="C225:C227">
    <cfRule type="duplicateValues" dxfId="19" priority="55"/>
  </conditionalFormatting>
  <conditionalFormatting sqref="D225:D227">
    <cfRule type="duplicateValues" dxfId="18" priority="57"/>
  </conditionalFormatting>
  <conditionalFormatting sqref="B235:B242">
    <cfRule type="duplicateValues" dxfId="17" priority="18"/>
  </conditionalFormatting>
  <conditionalFormatting sqref="B235:B242">
    <cfRule type="duplicateValues" dxfId="16" priority="17"/>
  </conditionalFormatting>
  <conditionalFormatting sqref="C235:C242">
    <cfRule type="duplicateValues" dxfId="15" priority="16"/>
  </conditionalFormatting>
  <conditionalFormatting sqref="C235:C242">
    <cfRule type="duplicateValues" dxfId="14" priority="15"/>
  </conditionalFormatting>
  <conditionalFormatting sqref="D235:D242">
    <cfRule type="duplicateValues" dxfId="13" priority="14"/>
  </conditionalFormatting>
  <conditionalFormatting sqref="D235:D242">
    <cfRule type="duplicateValues" dxfId="12" priority="13"/>
  </conditionalFormatting>
  <conditionalFormatting sqref="B282:B283">
    <cfRule type="duplicateValues" dxfId="11" priority="12"/>
  </conditionalFormatting>
  <conditionalFormatting sqref="B282:B283">
    <cfRule type="duplicateValues" dxfId="10" priority="11"/>
  </conditionalFormatting>
  <conditionalFormatting sqref="C282:C283">
    <cfRule type="duplicateValues" dxfId="9" priority="10"/>
  </conditionalFormatting>
  <conditionalFormatting sqref="C282:C283">
    <cfRule type="duplicateValues" dxfId="8" priority="9"/>
  </conditionalFormatting>
  <conditionalFormatting sqref="D282:D283">
    <cfRule type="duplicateValues" dxfId="7" priority="8"/>
  </conditionalFormatting>
  <conditionalFormatting sqref="D282:D283">
    <cfRule type="duplicateValues" dxfId="6" priority="7"/>
  </conditionalFormatting>
  <conditionalFormatting sqref="B297:B305">
    <cfRule type="duplicateValues" dxfId="5" priority="6"/>
  </conditionalFormatting>
  <conditionalFormatting sqref="B297:B305">
    <cfRule type="duplicateValues" dxfId="4" priority="5"/>
  </conditionalFormatting>
  <conditionalFormatting sqref="C297:C305">
    <cfRule type="duplicateValues" dxfId="3" priority="4"/>
  </conditionalFormatting>
  <conditionalFormatting sqref="C297:C305">
    <cfRule type="duplicateValues" dxfId="2" priority="3"/>
  </conditionalFormatting>
  <conditionalFormatting sqref="D297:D305">
    <cfRule type="duplicateValues" dxfId="1" priority="2"/>
  </conditionalFormatting>
  <conditionalFormatting sqref="D297:D305">
    <cfRule type="duplicateValues" dxfId="0" priority="1"/>
  </conditionalFormatting>
  <pageMargins left="0" right="0" top="0" bottom="0" header="0" footer="0"/>
  <pageSetup paperSize="9" scale="89" fitToHeight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NIPPON PAINT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</dc:creator>
  <cp:lastModifiedBy>ap</cp:lastModifiedBy>
  <cp:lastPrinted>2021-08-11T08:22:17Z</cp:lastPrinted>
  <dcterms:created xsi:type="dcterms:W3CDTF">2024-03-11T10:09:58Z</dcterms:created>
  <dcterms:modified xsi:type="dcterms:W3CDTF">2024-04-02T13:44:22Z</dcterms:modified>
</cp:coreProperties>
</file>